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44" activeTab="8"/>
  </bookViews>
  <sheets>
    <sheet name="PRA" sheetId="1" r:id="rId1"/>
    <sheet name="PRB" sheetId="2" r:id="rId2"/>
    <sheet name="PRC" sheetId="3" r:id="rId3"/>
    <sheet name="D1A" sheetId="4" r:id="rId4"/>
    <sheet name="D1B" sheetId="5" r:id="rId5"/>
    <sheet name="D1C" sheetId="6" r:id="rId6"/>
    <sheet name="D1D" sheetId="7" r:id="rId7"/>
    <sheet name="D2A" sheetId="8" r:id="rId8"/>
    <sheet name="D2B" sheetId="9" r:id="rId9"/>
    <sheet name="D2C" sheetId="10" r:id="rId10"/>
    <sheet name="D2D" sheetId="11" r:id="rId11"/>
    <sheet name="D3A" sheetId="12" r:id="rId12"/>
    <sheet name="D3B" sheetId="13" r:id="rId13"/>
    <sheet name="D3C" sheetId="14" r:id="rId14"/>
    <sheet name="D3D" sheetId="15" r:id="rId15"/>
    <sheet name="D3E" sheetId="16" r:id="rId16"/>
    <sheet name="D4A" sheetId="17" r:id="rId17"/>
    <sheet name="D4B" sheetId="18" r:id="rId18"/>
    <sheet name="D4C" sheetId="19" r:id="rId19"/>
    <sheet name="D4D" sheetId="20" r:id="rId20"/>
    <sheet name="D4E" sheetId="21" r:id="rId21"/>
    <sheet name="D4F" sheetId="22" r:id="rId22"/>
  </sheets>
  <definedNames/>
  <calcPr fullCalcOnLoad="1"/>
</workbook>
</file>

<file path=xl/sharedStrings.xml><?xml version="1.0" encoding="utf-8"?>
<sst xmlns="http://schemas.openxmlformats.org/spreadsheetml/2006/main" count="1941" uniqueCount="396">
  <si>
    <t>PRE-REGIONALE</t>
  </si>
  <si>
    <t xml:space="preserve">COMITE DE  L'ISERE DE TENNIS DE TABLE </t>
  </si>
  <si>
    <t>J1 phase 2</t>
  </si>
  <si>
    <t>CALENDRIER</t>
  </si>
  <si>
    <t>POULE A</t>
  </si>
  <si>
    <t>Tél : 09  53 62 14 14 – e mail : contact@ttisere.com</t>
  </si>
  <si>
    <t>reçoit</t>
  </si>
  <si>
    <t>LA TRONCHE MEYL. GRE. 9</t>
  </si>
  <si>
    <t>Site : www.ttisere.com</t>
  </si>
  <si>
    <t>AS CROSSEY 2</t>
  </si>
  <si>
    <r>
      <t>Campus de la Brunerie – Bâtiment Aconcagua 1</t>
    </r>
    <r>
      <rPr>
        <b/>
        <vertAlign val="superscript"/>
        <sz val="10"/>
        <color indexed="8"/>
        <rFont val="Arial"/>
        <family val="2"/>
      </rPr>
      <t>er</t>
    </r>
    <r>
      <rPr>
        <b/>
        <sz val="10"/>
        <color indexed="8"/>
        <rFont val="Arial"/>
        <family val="2"/>
      </rPr>
      <t xml:space="preserve"> étage</t>
    </r>
  </si>
  <si>
    <t>MONTBONNOT PTT 1</t>
  </si>
  <si>
    <t>180, boulevard de Charavines 38500 VOIRON</t>
  </si>
  <si>
    <t>CS CHARVIEU 1</t>
  </si>
  <si>
    <t>J2 phase 2</t>
  </si>
  <si>
    <t>AL ST MARTIN LE VINOUX 2</t>
  </si>
  <si>
    <t>CHAMPIONNAT PAR EQUIPES - Phase  2</t>
  </si>
  <si>
    <t>GRESIVAUDAN BELLED. TT 3</t>
  </si>
  <si>
    <t>SAISON 2017-2018</t>
  </si>
  <si>
    <t>TECHE TT 1</t>
  </si>
  <si>
    <t>CENTR'ISERE TT 5</t>
  </si>
  <si>
    <t>Dérogation : CENTR'ISERE TT 5 – Début des rencontres à 16h – Accord du comité</t>
  </si>
  <si>
    <t>J3 phase 2</t>
  </si>
  <si>
    <t>CLUBS</t>
  </si>
  <si>
    <t>CORRESPONDANT EQUIPE + SALLE</t>
  </si>
  <si>
    <t>LA TRONCHE MEYL. GRE. 10</t>
  </si>
  <si>
    <t>CAMPAYO Julien – 06 80 06 07 40 – manager-sportif@tttmg.fr</t>
  </si>
  <si>
    <t>Maison des sports – rue Eymard Duvernay – La Tronche  - 06 80 06 07 40</t>
  </si>
  <si>
    <t>GEORGY Lionel – 06 12 15 41 13 – lionel.georgy@neuf.fr</t>
  </si>
  <si>
    <t>Gymnase intercommunal de la Haute Morge - Route du Paris – St Etienne de Crossey</t>
  </si>
  <si>
    <t>J4 phase 2</t>
  </si>
  <si>
    <t>PIDOUX Sébastien – 06 85 93 57 34 – sebastien.pidoux@gmail.com</t>
  </si>
  <si>
    <t>Gymnase du Pré de l'eau – 1525, route de la Doux – Montbonnot – 06 73 49 04 06</t>
  </si>
  <si>
    <t>POZZOBON Cyrille – 06 38 56 88 15 – pozcyr@laposte.net</t>
  </si>
  <si>
    <t>Gymnase David Douillet – Avenue du collège (derrière la Poste) – Charvieu</t>
  </si>
  <si>
    <t>MARTIN Philippe – 06 09 76 78 64 – philippe.martin173@wanadoo.fr</t>
  </si>
  <si>
    <t>J5 phase 2</t>
  </si>
  <si>
    <t>Gymnase Pierre Mendes France – Impasse des rosiers – St Martin le Vinoux</t>
  </si>
  <si>
    <t>TOURNIER Nicolas – 06 77 98 67 39 – nicolas.tournier38@gmail.com</t>
  </si>
  <si>
    <t>Salle des sports – 311, boulevard de la république 38190 Froges</t>
  </si>
  <si>
    <t>CORVEY-BIRON Christophe – 06 86 59 23 91 – corveybiron@yahoo.fr</t>
  </si>
  <si>
    <t>Foyer rural – Le village – Têche – 04 76 36 88 62</t>
  </si>
  <si>
    <t>J6 phase 2</t>
  </si>
  <si>
    <t>BAALI Noureddine – 07 81 81 19 01 – capitaines@centriserett.fr</t>
  </si>
  <si>
    <t>Gymnase le Vergeron  – Moirans  ou Gymnase Pignéguy – Voreppe</t>
  </si>
  <si>
    <t xml:space="preserve">IMPORTANT : Transmettre les résultats dès la fin de la rencontre jusqu'au dimanche 16h par la saisie </t>
  </si>
  <si>
    <t>sur fftt.com.  Saisir toutes les parties individuelles - Pénalité financière de retard : 15€</t>
  </si>
  <si>
    <t xml:space="preserve">Les clubs qui utilisent plusieurs gymnases doivent prévenir l'adversaire du lieu exact </t>
  </si>
  <si>
    <t>J7 phase 2</t>
  </si>
  <si>
    <t>dans la semaine précédant la rencontre.</t>
  </si>
  <si>
    <t>Envoyer le 1er volet de la feuille de rencontre uniquement en cas de :</t>
  </si>
  <si>
    <t>- Réclamation ou réserve sur la feuille de rencontre</t>
  </si>
  <si>
    <t>- Equipe forfait ou exempte</t>
  </si>
  <si>
    <t>- Cartons notés sur la feuille de rencontre</t>
  </si>
  <si>
    <t>- Rapport du JA ou demande la commission sportive départementale</t>
  </si>
  <si>
    <t xml:space="preserve">PRE-REGIONALE </t>
  </si>
  <si>
    <t>POULE B</t>
  </si>
  <si>
    <t>ST ROMAIN DE JALIONAS 1</t>
  </si>
  <si>
    <t>L'ISLE D'ABEAU 2</t>
  </si>
  <si>
    <t>AL ECHIROLLES EYBENS 4</t>
  </si>
  <si>
    <t>CENTR'ISERE TT 4</t>
  </si>
  <si>
    <t>US SASSENAGE TT 3</t>
  </si>
  <si>
    <t>TT BOURGOIN JALLIEU 3</t>
  </si>
  <si>
    <t>Dérogation : BOURGOIN 3 – Début des rencontres à 14h – Accord du comité</t>
  </si>
  <si>
    <t>TT OYEU 1</t>
  </si>
  <si>
    <t>Dérogation : CENTR'ISERE TT 4 – Début des rencontres à 16h – Accord du comité</t>
  </si>
  <si>
    <t>DENISOFF Celdric – 06 17 89 53 01 – capitaines@ttsrj.com</t>
  </si>
  <si>
    <t>Salle polyvalente George Blériot – Impasse Marthelin – St Romain – 04 74 90 43 05</t>
  </si>
  <si>
    <t xml:space="preserve"> </t>
  </si>
  <si>
    <t>DELPHIN Stéphane – 06 70 07 86 54 – pongisteslilots@gmail.com</t>
  </si>
  <si>
    <t>Gymnase David Douillet – Boulevard de Fontbonnière – L'Isle d'Abeau – 04 74 27 67 78</t>
  </si>
  <si>
    <t>MUGGEO Laurent – 07 82 05 14 77 – muggeolaurent@gmail.com</t>
  </si>
  <si>
    <t>Gymnase Pablo Picasso– rue Pablo Picasso – Echirolles – 04 76 23 36 20</t>
  </si>
  <si>
    <t>VOURIOT Eric – 06 73 67 13 14 – eric.vouriot@centriserett.fr</t>
  </si>
  <si>
    <t>GOURIOU Marion – 06 73 67 20 83 – maryonnette38@yahoo.fr</t>
  </si>
  <si>
    <t xml:space="preserve">Gymnase Fleming – 11, rue du Vinay – Sassenage </t>
  </si>
  <si>
    <t>LATOUD Morgan – 06 74 21 24 90 – morgan.latoud@hotmail.fr</t>
  </si>
  <si>
    <t>Salle Dolbeau – 99, rue de la libération – Bourgoin – 04 74 93 12 28</t>
  </si>
  <si>
    <t>GAMBERINI Adrien – 06 77 28 38 21 – gamberiniadrien@hotmail.fr</t>
  </si>
  <si>
    <t>Gymnase du Fayard – Passage du Fayard 38690 Oyeu – 04 76 55 67 12</t>
  </si>
  <si>
    <t>POULE C</t>
  </si>
  <si>
    <t>LA TRONCHE MEYL. GRE. 8</t>
  </si>
  <si>
    <t>DOMARIN TT 1</t>
  </si>
  <si>
    <t>CTT CHAMP/DRAC 2</t>
  </si>
  <si>
    <t>VAULX MILIEU TT 1</t>
  </si>
  <si>
    <t>TT URIAGE 1</t>
  </si>
  <si>
    <t>TT GRESIVAUDAN 5</t>
  </si>
  <si>
    <t>SEYSSINS TT 2</t>
  </si>
  <si>
    <t>RHODIA CLUB TT 2</t>
  </si>
  <si>
    <t>POURQUIER Jeffrey – jeffrey.pourquier@wanadoo.fr - 06 21 57 86 73</t>
  </si>
  <si>
    <t>Complexe sportif – 22, avenue des noyers – Domarin – 04 74 93 60 83</t>
  </si>
  <si>
    <t>MILET Victorien – 06 87 98 16 69 – v_milet@orange.fr</t>
  </si>
  <si>
    <t>Gymnase de Champ sur Drac (complexe sportif) – 06 83 54 97 06 ou 06 87 98 16 69</t>
  </si>
  <si>
    <t>BELISSANT Jean-Pierre – 06 10 39 66 76 – belissant.jean-pierre@orange.fr</t>
  </si>
  <si>
    <t>Gymnase municipal – 18, rue des écoles – Vaulx Milieu – 04 74 94 00 93</t>
  </si>
  <si>
    <t>PERONNARD-PERROT Serge – 06 52 89 91 06 – spp.smu@gmail.com</t>
  </si>
  <si>
    <t>Salle polyvalente de la Richardière – St Martin d'Uriage – 04 76 59 71 50</t>
  </si>
  <si>
    <t>KOCH Philippe – 06 73 19 81 06 – philippe.koch38@orange.fr</t>
  </si>
  <si>
    <t>Gymnase du collège du Touvet – Le Clos Schmidt – Rue de la montagne – 04 76 08 47 21</t>
  </si>
  <si>
    <t>KOVACIC Gilbert – 04 76 98 82 04 ou 07 81 39 02 42 – gilbert.kovacic@gmail.com</t>
  </si>
  <si>
    <t>Gymnase Jean Beauvallet – 40, avenue Louis Armand – Seyssins  - 04 76 70 33 94</t>
  </si>
  <si>
    <t>LANIEL Fabien – 06 60 23 76 86 – fabien.laniel@gmail.com</t>
  </si>
  <si>
    <t>Gymnase Joliot Curie – Impasse Renivet – Salaise/Sanne – 04 74 86 50 85</t>
  </si>
  <si>
    <t>DEPARTEMENTALE 1</t>
  </si>
  <si>
    <t>ST ROMAIN DE JALIONAS 3</t>
  </si>
  <si>
    <t>VARCES VIF TT 2</t>
  </si>
  <si>
    <t>MONTBONNOT PTT 2</t>
  </si>
  <si>
    <t>CAPTT 2</t>
  </si>
  <si>
    <t>AS FONTAINE 1</t>
  </si>
  <si>
    <t>GRESIVAUDAN BELLED. TT 5</t>
  </si>
  <si>
    <t>MORESTEL TT 1</t>
  </si>
  <si>
    <t>CENTR'ISERE TT 6</t>
  </si>
  <si>
    <t>Dérogation : CENTR'ISERE TT 6 – Début des rencontres à 16h – Accord du comité</t>
  </si>
  <si>
    <t>BORDEL Pascal – 07 50 86 45 67 – capitaines@ttsrj.com</t>
  </si>
  <si>
    <t>CASSANO Joseph – 06 26 24 42 73 – joseph@streiff.com</t>
  </si>
  <si>
    <t>Gymnase Champ Nigat – Collège Jules VERNE – Varces</t>
  </si>
  <si>
    <t>GIANESSI Philippe – 04 74 80 25 93 – phgian1@sfr.fr</t>
  </si>
  <si>
    <t>Gymnase Bayard – Les Abrets – rue Bayard  - 06 23 89 70 05</t>
  </si>
  <si>
    <t>CAULET Ivanoël – 06 95 26 65 02 – icaulet@gmail.com</t>
  </si>
  <si>
    <t>Gymnase Maurice Thorez – 76, allée des Balmes – Fontaine – 04 76 26 39 31</t>
  </si>
  <si>
    <t>BRUN COSME GAZOT Claude – 0624 71 71 69 – claude.brun-cosme@orange.fr</t>
  </si>
  <si>
    <t>Salle polyvalente du Pruney – rue Paul Gauguin – Le Versoud – 04 76 71 32 13</t>
  </si>
  <si>
    <t>BRACHER Christian – 06 87 42 49 67 – christianbracher@free.fr</t>
  </si>
  <si>
    <t>Salle de l'amitié – route de Lyon – Morestel – 04 74 80 14 97</t>
  </si>
  <si>
    <t>BOBIN Hélène – 06 03 25 34 91 – capitaines@centriserett.fr</t>
  </si>
  <si>
    <t>ENT CP CHAPELAND – RUY</t>
  </si>
  <si>
    <t>AS CROSSEY TT 3</t>
  </si>
  <si>
    <t>VARCES VIF TT 3</t>
  </si>
  <si>
    <t>CS CHARVIEU 2</t>
  </si>
  <si>
    <t>LA TRONCHE MEYL. GRE. 11</t>
  </si>
  <si>
    <t>O. ST QUENTIN FALLAVIER 2</t>
  </si>
  <si>
    <t>TT ST JEAN DE MOIRANS 1</t>
  </si>
  <si>
    <t>CAPTT 3</t>
  </si>
  <si>
    <t>Dérogation : ST JEAN DE MOIRANS 1 – Début rencontres à 17h – Accord du comité</t>
  </si>
  <si>
    <t>CULIOLI Dominique – 06 40 89 34 77 – d.culioli@wanadoo.fr</t>
  </si>
  <si>
    <t>Gymnase municipal  - rue des écoles (complexe sportif) – La Chapelle de la Tour</t>
  </si>
  <si>
    <t>FULBERT Laurent – 04 76 05 74 68 – famille.fulbert1@gmail.com</t>
  </si>
  <si>
    <t>PRINCIC Gilbert – 06 63 65 41 09 – gprincicseb@orange.fr</t>
  </si>
  <si>
    <t>BOURSE Martial – 06 07 61 66 65  - martial.bourse@wanadoo.fr</t>
  </si>
  <si>
    <t>Salle sports de raquette – 1, rue de Tharabie – St Quentin Fallavier</t>
  </si>
  <si>
    <t>GOMIS Jean-Luc – jeanlucgomis@sfr.fr - 06 32 89 04 15</t>
  </si>
  <si>
    <t>Gymnase de la Grande Sure – Avenue Jean-Baptiste Achard – St Jean de Moirans</t>
  </si>
  <si>
    <t>PAPPALARDO Denis – 06 51 44 14 64 – denis.pappalardo@gmail.com</t>
  </si>
  <si>
    <t>ST ROMAIN DE JALIONAS 2</t>
  </si>
  <si>
    <t>AS CROSSEY TT 5</t>
  </si>
  <si>
    <t>US ST EGREVE TT 6</t>
  </si>
  <si>
    <t>VAULX MILIEU TT 3</t>
  </si>
  <si>
    <t>SEYSSINS TT 3</t>
  </si>
  <si>
    <t>TT GRESIVAUDAN 6</t>
  </si>
  <si>
    <t>GRESIVAUDAN BELLED. TT 4</t>
  </si>
  <si>
    <t>JANNEYRIAS 1</t>
  </si>
  <si>
    <t>BARBE Michel – 06 85 35 33 94 – capitaines@ttsrj.com</t>
  </si>
  <si>
    <t>FOURMON Gérard – 06 61 33 51 28 – fourmon.gerard@neuf.fr</t>
  </si>
  <si>
    <t>Gymnase intercommunal de la Haute Morge – Route du Paris – St Etienne de Crossey</t>
  </si>
  <si>
    <t>US ST EGREVE 6</t>
  </si>
  <si>
    <t>BOURBON Marie-Alix – 06 87 87 63 61 – bourbon.marie-alix@wanadoo.fr</t>
  </si>
  <si>
    <t>Halle Jean Balestas – rue des Brieux – St Egrève – 04 76 75 07 73</t>
  </si>
  <si>
    <t>FERRIERE Mickaël – 06 86 65 30 22 – mickaelferriere@hotmail.com</t>
  </si>
  <si>
    <t>PELLON Hervé – 06 69 35 20 46 – herve.pellon@libertysurf.fr</t>
  </si>
  <si>
    <t>MARTINEZ Stéphane – 06 73 49 19 88 – martinez-stef@orange.fr</t>
  </si>
  <si>
    <t>Salle des fêtes – 24, rte de Crémieu – Janneyrias – 04 78 32 01 13 (entrée côté place église)</t>
  </si>
  <si>
    <t>POULE D</t>
  </si>
  <si>
    <t>CP CHAPELAND 2</t>
  </si>
  <si>
    <t>AS CROSSEY TT 4</t>
  </si>
  <si>
    <t>US ST EGREVE TT 7</t>
  </si>
  <si>
    <t>VAULX MILIEU TT 2</t>
  </si>
  <si>
    <t>AL ECHIROLLES EYBENS 5</t>
  </si>
  <si>
    <t>GRESIVAUDAN BELLED. TT 6</t>
  </si>
  <si>
    <t>PONTCHARRA TT 1</t>
  </si>
  <si>
    <t>MJC VERNIOZ 2</t>
  </si>
  <si>
    <t>MATHIEU Hervé – 06 66 14 40 04 – herve.mathieu@ujf-grenoble.fr</t>
  </si>
  <si>
    <t>PERISSE Dorian – 06 14 49 40 14 – dorian.perisse.38@gmail.com</t>
  </si>
  <si>
    <t>GRUDLER Pascal – 06 21 61 30 61 – pascal.grudler@gmail.com</t>
  </si>
  <si>
    <t>Gymnase Fernand Faivre – rue Charles Piot – Eybens – 04 76 25 30 80</t>
  </si>
  <si>
    <t>LEONE Stéphane – 06 06 76 05 01 – gamsys@msn.com</t>
  </si>
  <si>
    <t>DEINTERICK Serge – 06 23 37 90 73 – aebayard@alicepro.fr</t>
  </si>
  <si>
    <t>Gymnase Maurice Cucot – 667, avenue de chartreuse – Pontcharra- 04 79 95 75 05</t>
  </si>
  <si>
    <t>REMILLIER Marc – 04 74 53 60 75  ou 06 03 36 37 78 – marc.remillier@wanadoo.fr</t>
  </si>
  <si>
    <t>Salle des sports – St Alban de Varèze – Vernioz – 04 74 84 44 90</t>
  </si>
  <si>
    <t>DEPARTEMENTALE 2</t>
  </si>
  <si>
    <t>SEYSSINS TT 4</t>
  </si>
  <si>
    <t>DOMARIN TT 2</t>
  </si>
  <si>
    <t>TT ST JEAN DE MOIRANS 2</t>
  </si>
  <si>
    <t>MJC VERNIOZ 3</t>
  </si>
  <si>
    <t>AL ECHIROLLES EYBENS 6</t>
  </si>
  <si>
    <t>CAPTT 5</t>
  </si>
  <si>
    <t>TT LEMPSIQUOIS 1</t>
  </si>
  <si>
    <t>RHODIA CLUB TT 3</t>
  </si>
  <si>
    <t>Dérogation : ST JEAN DE MOIRANS 2 – Début rencontres à 17h – Accord du comité</t>
  </si>
  <si>
    <t>DECLERCQ Kilian – 06 12 53 78 14 – odeclercq38@orange.fr</t>
  </si>
  <si>
    <t>MORESTIN Pierre – 06 74 36 39 88 – m.morestin@wanadoo.fr</t>
  </si>
  <si>
    <t xml:space="preserve">DUCURTIL Pascal – 04 74 84 45 40 – pascal.ducurtil@orange.fr </t>
  </si>
  <si>
    <t>MESSINA Eric – 06 76 86 39 41 – eric.messina@al2ett.com</t>
  </si>
  <si>
    <t>SCHIEL Jurgen – 06 15 29 50 53 – juergen.schiel@gmail.com</t>
  </si>
  <si>
    <t>FAVRE Olivier – 04 76 06 16 92 ou 06 64 61 54 01 – ludivemax@gmail.com</t>
  </si>
  <si>
    <t>Gymnase du collège – Avenue de la gare 38690 Le Grand Lemps</t>
  </si>
  <si>
    <t>CAPTT 6</t>
  </si>
  <si>
    <t>GRESIVAUDAN BELLED. TT 7</t>
  </si>
  <si>
    <t>CTT CHAMP SUR DRAC 3</t>
  </si>
  <si>
    <t>RHODIA CLUB TT 4</t>
  </si>
  <si>
    <t>AS FONTAINE 2</t>
  </si>
  <si>
    <t>TECHE TT 2</t>
  </si>
  <si>
    <t>TT BOURGOIN JALLIEU 4</t>
  </si>
  <si>
    <t>TT OYEU 2</t>
  </si>
  <si>
    <t>Dérogation : BOURGOIN 4 – Début des rencontres à 14h – Accord du comité</t>
  </si>
  <si>
    <t>HUGUET Loïc – 06 98 48 33 92 – claude-huguet@hotmail.fr</t>
  </si>
  <si>
    <t>LIOT Yoan – 06 33 40 39 83 – david.liot2@wanadoo.fr</t>
  </si>
  <si>
    <t>Gymnase Simone de Beauvoir – 183, rue Hector Berlioz - collège Crolles – 06 01 96 78 40</t>
  </si>
  <si>
    <t>BALDACCHINO Jean-Luc – 06 81 69 82 27 – thejlyaka@gmail.com</t>
  </si>
  <si>
    <t xml:space="preserve">GLISIC Zoran – 06 88 25 66 09 </t>
  </si>
  <si>
    <t>SOMMER Stanislas – 06 43 21 82 06 – stan95@laposte.net</t>
  </si>
  <si>
    <t>MICOUD Mario – 06 70 45 59 06 – mariojamal.micoud@orange.fr</t>
  </si>
  <si>
    <t>Gymnase du Fayard – Passage du Fayard 38690 Oyeu</t>
  </si>
  <si>
    <t>DEPARTEMENTALE  2</t>
  </si>
  <si>
    <t>TT SAINT JEANNAIS 5</t>
  </si>
  <si>
    <t>AS CROSSEY TT 6</t>
  </si>
  <si>
    <t>SEYSSINS TT 5</t>
  </si>
  <si>
    <t>CS CHARVIEU 3</t>
  </si>
  <si>
    <t>AS FONTAINE 3</t>
  </si>
  <si>
    <t>CAPTT 4</t>
  </si>
  <si>
    <t>TT BOURGOIN JALLIEU 5</t>
  </si>
  <si>
    <t>Dérogation : BOURGOIN 5 – Début des rencontres à 17h30 – Accord du comité</t>
  </si>
  <si>
    <t>CENTR'ISERE TT 7</t>
  </si>
  <si>
    <t>Dérogation : CENTR'ISERE TT 7 – Début des rencontres à 16h – Accord du comité</t>
  </si>
  <si>
    <t xml:space="preserve">IORI Nicolas – 06 61 17 44 31 – nicolas@imprimeriecusin.com </t>
  </si>
  <si>
    <t>Gymnase R. Montméat – ave de la libération – St Jean de Bournay – 04 74 58 60 27</t>
  </si>
  <si>
    <t>HEITZ Bertrand – 07 52 02 04 93 – teufgang@netcourrier.com</t>
  </si>
  <si>
    <t>LELOGEAIS Marc – 06 79 99 32 93 – marc.lelog@infonie.fr</t>
  </si>
  <si>
    <t>CHILAIN Laurent – 06 51 13 93 14 – loloc67@gmail.com</t>
  </si>
  <si>
    <t>VADEBLE Pascal – 06 06 46 38 30 – capitaines@centriserett.fr</t>
  </si>
  <si>
    <t>ST ROMAIN DE JALIONAS 4</t>
  </si>
  <si>
    <t>TT ST JEAN DE MOIRANS 3</t>
  </si>
  <si>
    <t>MONTBONNOT PTT 3</t>
  </si>
  <si>
    <t>VAULX MILIEU TT 4</t>
  </si>
  <si>
    <t>TT URIAGE 2</t>
  </si>
  <si>
    <t>US SASSENAGE TT 4</t>
  </si>
  <si>
    <t>US SAINT EGREVE TT 8</t>
  </si>
  <si>
    <t>AL IZERON 1</t>
  </si>
  <si>
    <t>Dérogation : ST JEAN DE MOIRANS 3 – Début rencontres à 14h – Accord du comité</t>
  </si>
  <si>
    <t>RIVIER Cyril – 06 50 97 18 98 – capitaines@ttsrj.com</t>
  </si>
  <si>
    <t>MIGLIORE Aurélien – 06 73 00 91 56 – aure.migliore@wanadoo.fr</t>
  </si>
  <si>
    <t>LENAIN David – 06 99 58 34 09 – david77230@hotmail.fr</t>
  </si>
  <si>
    <t>GOITRE Jérémy – 07 83 89 65 30 – tturiage@yahoo.fr</t>
  </si>
  <si>
    <t xml:space="preserve">REAU Maelys – 06 41 83 08 89 </t>
  </si>
  <si>
    <t>BOUDEILLE Christian – 07 81 68 27 22 – c.boudeille@wanadoo.fr</t>
  </si>
  <si>
    <t>Salle Louis Boucher – Foyer  rural – Le Village – Izeron – 04 76 38 23 73</t>
  </si>
  <si>
    <t>DEPARTEMENTALE 3</t>
  </si>
  <si>
    <t>CP CHAPELAND 3</t>
  </si>
  <si>
    <t>AS CROSSEY TT 7</t>
  </si>
  <si>
    <t>CTT CHAMP SUR DRAC 4</t>
  </si>
  <si>
    <t>RHODIA CLUB TT 5</t>
  </si>
  <si>
    <t>ESPOIR DU GUIERS 1</t>
  </si>
  <si>
    <t>TT ST JEAN DE MOIRANS 4</t>
  </si>
  <si>
    <t>MORESTEL TT 2</t>
  </si>
  <si>
    <t>Dérogation : ST JEAN DE MOIRANS 4 – Début rencontres à 14h – Accord du comité</t>
  </si>
  <si>
    <t>MJC VERNIOZ 5</t>
  </si>
  <si>
    <t>Dérogation : VERNIOZ 5 – Début des rencontres à 17h – Accord du comité</t>
  </si>
  <si>
    <t>GARCIA-VAISSE Eric – 06 84 51 01 10 - szr@laposte.net</t>
  </si>
  <si>
    <t>COMBE Hervé – 06 88 16 64 65 – rv.sylvie38@gmail.com</t>
  </si>
  <si>
    <t>Gymnase municipal des Echelles, passage des écoliers 73360 Les Echelles – 04 76 31 20 52</t>
  </si>
  <si>
    <t>VINCENT Anne – 04 76 05 48 13 – vincent95@wanadoo.fr</t>
  </si>
  <si>
    <t>MALBO Jean-Pierre – 04 74 80 15 28 ou 06 80 81 24 26 – jpmalbo@yahoo.fr</t>
  </si>
  <si>
    <t>Salle des sports – route des 2 villages – Vernioz – 04 74 84 44 90</t>
  </si>
  <si>
    <t>CP CHAPELAND 4</t>
  </si>
  <si>
    <t>DOMARIN TT 4</t>
  </si>
  <si>
    <t>TECHE TT 3</t>
  </si>
  <si>
    <t>MJC VERNIOZ 6</t>
  </si>
  <si>
    <t>L'ISLE D'ABEAU 3</t>
  </si>
  <si>
    <t>US SASSENAGE TT 5</t>
  </si>
  <si>
    <t>CPP TIGNIEU JAMEYZIEU 2</t>
  </si>
  <si>
    <t>TT OYEU 3</t>
  </si>
  <si>
    <t>Dérogation : VERNIOZ 6 – Début des rencontres à 17h – Accord du comité</t>
  </si>
  <si>
    <t>THOMAS Dominique – 06 61 81 48 81 – dominique.thomas@bbox.fr</t>
  </si>
  <si>
    <t>BRENAT Yoann – 06 76 83 35 73 – yoann.brenat@yahoo.fr</t>
  </si>
  <si>
    <t>VOLTA Gilbert – 04 74 15 91 95 – gilbert.volta@wanadoo.fr</t>
  </si>
  <si>
    <t>BAUDUIN Pascal – 07 82 92 39 88 – baudelec@hotmail.fr</t>
  </si>
  <si>
    <t>PEILLEX Patrick – 06 24 93 74 44 – patrick.peillex@gmail.com</t>
  </si>
  <si>
    <t>ETTORI Frédérik – 04 78 32 61 87/06 67 44 36 31 – frederik.ettori@neuf.fr</t>
  </si>
  <si>
    <t>Gymnase du collège Philippe Cousteau – 101, rue de l'église – Tignieu Jameyzieu</t>
  </si>
  <si>
    <t>EGEA Adrien – 06 37 37 10 30 – adrien.egea@hotmail.fr</t>
  </si>
  <si>
    <t>ST ROMAIN DE JALIONAS 5</t>
  </si>
  <si>
    <t>DOMARIN TT 3</t>
  </si>
  <si>
    <t>VAULX MILIEU TT 5</t>
  </si>
  <si>
    <t>MJC VERNIOZ 4</t>
  </si>
  <si>
    <t>CAPTT 7</t>
  </si>
  <si>
    <t>O. ST QUENTIN FALLAVIER 3</t>
  </si>
  <si>
    <t>CPP TIGNIEU JAMEYZIEU 1</t>
  </si>
  <si>
    <t>RHODIA CLUB TT 6</t>
  </si>
  <si>
    <t>HAMELIN Sonia – 06 58 93 49 58 – capitaines@ttsrj.fr</t>
  </si>
  <si>
    <t>ZABAN Jean-Pierre – 06 12 38 30 44 – jeanpierre.zaban@hotmail.com</t>
  </si>
  <si>
    <t>VIALLET Camille – 04 76 66 81 35 – vialletcamille@orange.fr</t>
  </si>
  <si>
    <t>DEPARTEMENTALE  3</t>
  </si>
  <si>
    <t>AL ECHIROLLES EYBENS 7</t>
  </si>
  <si>
    <t>AS CROSSEY TT 8</t>
  </si>
  <si>
    <t>VARCES VIF TT 5</t>
  </si>
  <si>
    <t>LA TRONCHE MEYL. GRE. 12</t>
  </si>
  <si>
    <t>TULLINS 1</t>
  </si>
  <si>
    <t>GRESIVAUDAN BELLED. TT 9</t>
  </si>
  <si>
    <t>MORESTEL TT 3</t>
  </si>
  <si>
    <t>TT GRESIVAUDAN 7</t>
  </si>
  <si>
    <t>GAYET Catherine – 06 31 20 50 26 – catherine.gayet@9online.fr</t>
  </si>
  <si>
    <t>PERRIN Armand – 06 86 18 54 18 – armand.perrin@orange.fr</t>
  </si>
  <si>
    <t>DARNOUX Frédéric – 06 52 20 87 87 – bhaioun@aol.com - daranne@outlook.fr</t>
  </si>
  <si>
    <t>Gymnase Condorcet – rue Georges Brassens – TULLINS – 06 76 50 34 21</t>
  </si>
  <si>
    <t>BOUCHET MICHOLIN Daniel – 06 01 81 36 40 – dbmicholin@orange.fr</t>
  </si>
  <si>
    <t>COUGOULIC Laurent - 06 81 15 75 39 -  laurent.cougoulic@sfr.fr</t>
  </si>
  <si>
    <t>POULE E</t>
  </si>
  <si>
    <t>AL ECHIROLLES EYBENS 8</t>
  </si>
  <si>
    <t>SEYSSINS TT 6</t>
  </si>
  <si>
    <t>VARCES VIF TT 4</t>
  </si>
  <si>
    <t>GRESIVAUDAN BELLED. TT 8</t>
  </si>
  <si>
    <t>PONTCHARRA TT 2</t>
  </si>
  <si>
    <t>TT GRESIVAUDAN 8</t>
  </si>
  <si>
    <t>TT BOURGOIN JALLIEU 6</t>
  </si>
  <si>
    <t>LA TRONCHE MEYL. GRE. 13</t>
  </si>
  <si>
    <t>Dérogation : BOURGOIN 6 – Début des rencontres à 17h30 – Accord du comité</t>
  </si>
  <si>
    <t>AMIOT Yves – 06 99 35 67 28 – amiot.yves45@gmail.com</t>
  </si>
  <si>
    <t>LEONE Georges – 06 82 06 85 96 – georgesleone@hotmail.fr</t>
  </si>
  <si>
    <t>CHION Didier – 07 88 13 82 92 – didier.chion@orange.fr</t>
  </si>
  <si>
    <t>Gymnase du collège du Touvet – Rue de la montagne – 04 76 08 47 21</t>
  </si>
  <si>
    <t>DESCAUDIN Aymeric – 06 20 17 81 77 – staypikle@sfr.fr</t>
  </si>
  <si>
    <t>DEPARTEMENTALE  4</t>
  </si>
  <si>
    <t>CP CHAPELAND 5</t>
  </si>
  <si>
    <t>AS CROSSEY TT 9</t>
  </si>
  <si>
    <t>MJC VERNIOZ 8</t>
  </si>
  <si>
    <t>CS CHARVIEU 4</t>
  </si>
  <si>
    <t>TT BOURGOIN JALLIEU 7</t>
  </si>
  <si>
    <t>MORESTEL TT 5</t>
  </si>
  <si>
    <t>Dérogation : VERNIOZ 8 – Début des rencontres à 14h – Accord du comité</t>
  </si>
  <si>
    <t>RHODIA CLUB TT 7</t>
  </si>
  <si>
    <t>Dérogation : BOURGOIN 7 – Début des rencontres à 17h30 – Accord du comité</t>
  </si>
  <si>
    <t>BERGER Jean-Michel – 06 25 58 72 52 – jean-michel.berger_tt@gadz.org</t>
  </si>
  <si>
    <t>FERNANDEZ Joris – 06 47 60 73 87 – doriane.fernandez@orange.fr</t>
  </si>
  <si>
    <t>ST ROMAIN DE JALIONAS 6</t>
  </si>
  <si>
    <t>TECHE TT 4</t>
  </si>
  <si>
    <t>CAPTT 9</t>
  </si>
  <si>
    <t>VAULX MILIEU TT 6</t>
  </si>
  <si>
    <t>L'ISLE D'ABEAU 4</t>
  </si>
  <si>
    <t>CPP TIGNIEU JAMEYZIEU. 3</t>
  </si>
  <si>
    <t>TT BOURGOIN JALLIEU 8</t>
  </si>
  <si>
    <t>Dérogation : BOURGOIN 8 – Début des rencontres à 14h – Accord du comité</t>
  </si>
  <si>
    <t>NEYRON Maurice – 06 09 41 18 98 – neyron.maurice@gmail.com</t>
  </si>
  <si>
    <t>DREVON Richard – 06 62 52 75 00 – richard.drevon@ttisere.com</t>
  </si>
  <si>
    <t>BOSC Bernard – 06 49 56 08 77 – bernard38.pongiste@gmail.com</t>
  </si>
  <si>
    <t>Gymnase David Douillet – Boulevard de Fontbonnière – l'Isle d'Abeau – 04 74 27 67 78</t>
  </si>
  <si>
    <t>GROMEK Olivier – 06 09 78 66 40 – odile.gromek@icloud.com</t>
  </si>
  <si>
    <t>TT GRESIVAUDAN 9</t>
  </si>
  <si>
    <t>AL ECHIROLLES EYBENS 9</t>
  </si>
  <si>
    <t>CAPTT 10</t>
  </si>
  <si>
    <t>AS FONTAINE 4</t>
  </si>
  <si>
    <t>SEYSSINS TT 7</t>
  </si>
  <si>
    <t>US SAINT EGREVE TT 9</t>
  </si>
  <si>
    <t>TT LEMPSIQUOIS 2</t>
  </si>
  <si>
    <t>BOUKOU Ali – 06 44 78 27 25 – asftt38@gmail.com</t>
  </si>
  <si>
    <t>PEREZ Gilles – 06 11 29 34 11 – gilles.perez31@neuf.fr</t>
  </si>
  <si>
    <t>TT SAINT JEANNAIS 6</t>
  </si>
  <si>
    <t>TECHE TT 5</t>
  </si>
  <si>
    <t>VARCES VIF TT 6</t>
  </si>
  <si>
    <t>CAPTT 8</t>
  </si>
  <si>
    <t>LA TRONCHE MEYL. GRE. 14</t>
  </si>
  <si>
    <t>US SASSENAGE TT 6</t>
  </si>
  <si>
    <t>TT BOURGOIN JALLIEU 10</t>
  </si>
  <si>
    <t>Dérogation : CENTR'ISERE TT 8 – Début des rencontres à 16h – Accord du comité</t>
  </si>
  <si>
    <t>CENTR'ISERE TT 8</t>
  </si>
  <si>
    <t>Dérogation : BOURGOIN 10 – Début des rencontres à 17h30 – Accord du comité</t>
  </si>
  <si>
    <t>CARTIER Cédric – 06 23 89 70 05 – shev38@hotmail.fr</t>
  </si>
  <si>
    <t>Gymnase Roger Montméat – Avenue Libération - St Jean de Bournay – 04 74 58 60 27</t>
  </si>
  <si>
    <t>JACQUARD Jérémie – 06 81 22 80 88 – jeremie.jacquard@hotmail.fr</t>
  </si>
  <si>
    <t>DE BONI Yves – 06 84 10 26 52 – famillydeboni@orange.fr</t>
  </si>
  <si>
    <t>TONON Laurie – 06 77 76 87 21 – laurie.tonon@centriserett.fr</t>
  </si>
  <si>
    <t>PONTCHARRA TT 3</t>
  </si>
  <si>
    <t>TT GRESIVAUDAN 10</t>
  </si>
  <si>
    <t>MPT VILLARD DE LANS 1</t>
  </si>
  <si>
    <t>GRESIVAUDAN BELLED. TT 10</t>
  </si>
  <si>
    <t>L'ISLE D'ABEAU 5</t>
  </si>
  <si>
    <t>TT BOURGOIN JALLIEU 9</t>
  </si>
  <si>
    <t>ATTENTION : Villard de Lans reçoit ses adversaires à Seyssins</t>
  </si>
  <si>
    <t>CENTR'ISERE TT 9</t>
  </si>
  <si>
    <t>Dérogation : BOURGOIN 9 – Début des rencontres à 14h – Accord du comité</t>
  </si>
  <si>
    <t>Dérogation : CENTR'ISERE TT 9 – Début des rencontres à 16h – Accord du comité</t>
  </si>
  <si>
    <t>ROY Eric – 06 07 98 66 39 – mure38@outlook.fr</t>
  </si>
  <si>
    <t>NOUVEL Erick – 06 98 10 43 34 – pongisteslilots@gmail.com</t>
  </si>
  <si>
    <t>GENGLER André – 06 17 23 09 69 – sylvie.bouzon@outlook.fr</t>
  </si>
  <si>
    <t>VERSTRAETE Marie-Chantal – 07 81 81 19 01 – capitaines@centriserett.fr</t>
  </si>
  <si>
    <t>POULE F</t>
  </si>
  <si>
    <t>LA TRONCHE MEYL. GRE. 15</t>
  </si>
  <si>
    <t>DOMARIN TT 5</t>
  </si>
  <si>
    <t>VARCES VIF TT 7</t>
  </si>
  <si>
    <t>VAULX MILIEU TT 7</t>
  </si>
  <si>
    <t>MJC VERNIOZ 7</t>
  </si>
  <si>
    <t>MORESTEL TT 4</t>
  </si>
  <si>
    <t>TT OYEU 4</t>
  </si>
  <si>
    <t>Dérogation : VERNIOZ 7 – Début des rencontres à 14h – Accord du comité</t>
  </si>
  <si>
    <t>BRUNET Cyril – 06 52 72 42 88 – cyrilbrunet@free.fr</t>
  </si>
  <si>
    <t>CHARBOTEL Yves – 06 44 13 75 80 – charbotely@orange.fr</t>
  </si>
  <si>
    <t>CUSSAC Pascal – 06 09 02 83 86 – pascal.cussac@wanadoo.fr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</si>
</sst>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d\ mmm\ yy"/>
  </numFmts>
  <fonts count="66"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39"/>
      <name val="Arial"/>
      <family val="2"/>
    </font>
    <font>
      <b/>
      <sz val="9"/>
      <name val="Arial Narrow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 Narrow"/>
      <family val="2"/>
    </font>
    <font>
      <b/>
      <sz val="12"/>
      <color indexed="8"/>
      <name val="Arial"/>
      <family val="2"/>
    </font>
    <font>
      <b/>
      <sz val="8"/>
      <color indexed="6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8"/>
      <color indexed="39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b/>
      <sz val="12"/>
      <name val="Arial Narrow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50" applyFont="1">
      <alignment/>
      <protection/>
    </xf>
    <xf numFmtId="0" fontId="2" fillId="0" borderId="0" xfId="50" applyFont="1" applyFill="1">
      <alignment/>
      <protection/>
    </xf>
    <xf numFmtId="0" fontId="2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0" fontId="2" fillId="0" borderId="0" xfId="50" applyFont="1" applyBorder="1" applyAlignment="1">
      <alignment horizontal="right"/>
      <protection/>
    </xf>
    <xf numFmtId="0" fontId="4" fillId="0" borderId="10" xfId="50" applyFont="1" applyFill="1" applyBorder="1" applyAlignment="1">
      <alignment vertical="center"/>
      <protection/>
    </xf>
    <xf numFmtId="0" fontId="5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"/>
      <protection/>
    </xf>
    <xf numFmtId="0" fontId="2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5" fillId="0" borderId="0" xfId="50" applyFont="1" applyBorder="1" applyAlignment="1">
      <alignment horizontal="right"/>
      <protection/>
    </xf>
    <xf numFmtId="0" fontId="7" fillId="0" borderId="11" xfId="52" applyFont="1" applyFill="1" applyBorder="1">
      <alignment/>
      <protection/>
    </xf>
    <xf numFmtId="0" fontId="8" fillId="0" borderId="0" xfId="50" applyFont="1" applyBorder="1" applyAlignment="1">
      <alignment horizontal="left"/>
      <protection/>
    </xf>
    <xf numFmtId="15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Border="1">
      <alignment/>
      <protection/>
    </xf>
    <xf numFmtId="0" fontId="3" fillId="0" borderId="0" xfId="50" applyFont="1" applyBorder="1" applyAlignment="1">
      <alignment horizontal="left"/>
      <protection/>
    </xf>
    <xf numFmtId="0" fontId="4" fillId="0" borderId="12" xfId="50" applyFont="1" applyFill="1" applyBorder="1" applyAlignment="1">
      <alignment horizontal="center"/>
      <protection/>
    </xf>
    <xf numFmtId="0" fontId="9" fillId="33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0" xfId="50" applyFont="1" applyBorder="1">
      <alignment/>
      <protection/>
    </xf>
    <xf numFmtId="0" fontId="7" fillId="33" borderId="12" xfId="0" applyFont="1" applyFill="1" applyBorder="1" applyAlignment="1">
      <alignment vertical="center"/>
    </xf>
    <xf numFmtId="0" fontId="4" fillId="0" borderId="0" xfId="51" applyFont="1" applyFill="1" applyBorder="1" applyAlignment="1">
      <alignment horizontal="left"/>
      <protection/>
    </xf>
    <xf numFmtId="0" fontId="11" fillId="0" borderId="0" xfId="51" applyFont="1" applyFill="1" applyBorder="1" applyAlignment="1">
      <alignment horizontal="center"/>
      <protection/>
    </xf>
    <xf numFmtId="0" fontId="12" fillId="0" borderId="0" xfId="50" applyFont="1" applyBorder="1" applyAlignment="1">
      <alignment horizontal="left"/>
      <protection/>
    </xf>
    <xf numFmtId="0" fontId="13" fillId="34" borderId="0" xfId="51" applyFont="1" applyFill="1" applyBorder="1" applyAlignment="1">
      <alignment horizontal="center"/>
      <protection/>
    </xf>
    <xf numFmtId="0" fontId="6" fillId="33" borderId="12" xfId="0" applyFont="1" applyFill="1" applyBorder="1" applyAlignment="1">
      <alignment vertical="center"/>
    </xf>
    <xf numFmtId="0" fontId="13" fillId="0" borderId="0" xfId="51" applyFont="1" applyFill="1" applyBorder="1" applyAlignment="1">
      <alignment horizontal="center"/>
      <protection/>
    </xf>
    <xf numFmtId="0" fontId="14" fillId="0" borderId="0" xfId="51" applyFont="1" applyFill="1" applyBorder="1" applyAlignment="1">
      <alignment horizontal="center"/>
      <protection/>
    </xf>
    <xf numFmtId="164" fontId="11" fillId="0" borderId="0" xfId="51" applyNumberFormat="1" applyFont="1" applyFill="1" applyBorder="1" applyAlignment="1">
      <alignment horizontal="right"/>
      <protection/>
    </xf>
    <xf numFmtId="0" fontId="11" fillId="0" borderId="0" xfId="51" applyFont="1" applyFill="1" applyBorder="1" applyAlignment="1">
      <alignment horizontal="left"/>
      <protection/>
    </xf>
    <xf numFmtId="0" fontId="15" fillId="0" borderId="0" xfId="51" applyFont="1" applyFill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15" xfId="50" applyFont="1" applyBorder="1" applyAlignment="1">
      <alignment horizontal="center"/>
      <protection/>
    </xf>
    <xf numFmtId="0" fontId="2" fillId="0" borderId="16" xfId="50" applyFont="1" applyBorder="1">
      <alignment/>
      <protection/>
    </xf>
    <xf numFmtId="0" fontId="3" fillId="33" borderId="17" xfId="0" applyFont="1" applyFill="1" applyBorder="1" applyAlignment="1">
      <alignment vertical="center"/>
    </xf>
    <xf numFmtId="0" fontId="18" fillId="0" borderId="18" xfId="50" applyFont="1" applyBorder="1" applyAlignment="1">
      <alignment horizontal="center"/>
      <protection/>
    </xf>
    <xf numFmtId="0" fontId="2" fillId="0" borderId="19" xfId="50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1" xfId="50" applyFont="1" applyBorder="1" applyAlignment="1">
      <alignment horizontal="center"/>
      <protection/>
    </xf>
    <xf numFmtId="0" fontId="18" fillId="0" borderId="18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3" fillId="33" borderId="20" xfId="0" applyFont="1" applyFill="1" applyBorder="1" applyAlignment="1">
      <alignment vertical="center"/>
    </xf>
    <xf numFmtId="0" fontId="2" fillId="0" borderId="17" xfId="50" applyFont="1" applyFill="1" applyBorder="1">
      <alignment/>
      <protection/>
    </xf>
    <xf numFmtId="0" fontId="2" fillId="0" borderId="20" xfId="50" applyFont="1" applyFill="1" applyBorder="1">
      <alignment/>
      <protection/>
    </xf>
    <xf numFmtId="0" fontId="17" fillId="35" borderId="0" xfId="50" applyFont="1" applyFill="1" applyBorder="1">
      <alignment/>
      <protection/>
    </xf>
    <xf numFmtId="0" fontId="19" fillId="35" borderId="0" xfId="0" applyFont="1" applyFill="1" applyBorder="1" applyAlignment="1">
      <alignment/>
    </xf>
    <xf numFmtId="0" fontId="2" fillId="35" borderId="0" xfId="50" applyFont="1" applyFill="1" applyBorder="1" applyAlignment="1">
      <alignment horizontal="center"/>
      <protection/>
    </xf>
    <xf numFmtId="0" fontId="2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5" fillId="36" borderId="0" xfId="50" applyFont="1" applyFill="1">
      <alignment/>
      <protection/>
    </xf>
    <xf numFmtId="0" fontId="5" fillId="36" borderId="0" xfId="50" applyFont="1" applyFill="1" applyAlignment="1">
      <alignment horizontal="center"/>
      <protection/>
    </xf>
    <xf numFmtId="165" fontId="3" fillId="0" borderId="0" xfId="50" applyNumberFormat="1" applyFont="1" applyFill="1" applyBorder="1" applyAlignment="1">
      <alignment horizontal="center"/>
      <protection/>
    </xf>
    <xf numFmtId="0" fontId="21" fillId="37" borderId="0" xfId="50" applyFont="1" applyFill="1" applyBorder="1">
      <alignment/>
      <protection/>
    </xf>
    <xf numFmtId="0" fontId="21" fillId="37" borderId="0" xfId="0" applyFont="1" applyFill="1" applyAlignment="1">
      <alignment/>
    </xf>
    <xf numFmtId="0" fontId="21" fillId="37" borderId="0" xfId="50" applyFont="1" applyFill="1" applyBorder="1" applyAlignment="1">
      <alignment horizontal="center"/>
      <protection/>
    </xf>
    <xf numFmtId="0" fontId="21" fillId="37" borderId="0" xfId="0" applyFont="1" applyFill="1" applyBorder="1" applyAlignment="1">
      <alignment/>
    </xf>
    <xf numFmtId="0" fontId="22" fillId="0" borderId="0" xfId="50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" fillId="33" borderId="0" xfId="0" applyFont="1" applyFill="1" applyBorder="1" applyAlignment="1">
      <alignment vertical="center"/>
    </xf>
    <xf numFmtId="0" fontId="23" fillId="0" borderId="0" xfId="51" applyFont="1" applyFill="1" applyBorder="1" applyAlignment="1">
      <alignment horizontal="center"/>
      <protection/>
    </xf>
    <xf numFmtId="0" fontId="18" fillId="0" borderId="0" xfId="50" applyFont="1" applyBorder="1" applyAlignment="1">
      <alignment horizontal="center"/>
      <protection/>
    </xf>
    <xf numFmtId="0" fontId="24" fillId="37" borderId="0" xfId="50" applyFont="1" applyFill="1" applyBorder="1">
      <alignment/>
      <protection/>
    </xf>
    <xf numFmtId="0" fontId="24" fillId="37" borderId="0" xfId="0" applyFont="1" applyFill="1" applyAlignment="1">
      <alignment/>
    </xf>
    <xf numFmtId="0" fontId="24" fillId="37" borderId="0" xfId="50" applyFont="1" applyFill="1" applyBorder="1" applyAlignment="1">
      <alignment horizontal="center"/>
      <protection/>
    </xf>
    <xf numFmtId="0" fontId="24" fillId="37" borderId="0" xfId="0" applyFont="1" applyFill="1" applyBorder="1" applyAlignment="1">
      <alignment/>
    </xf>
    <xf numFmtId="0" fontId="25" fillId="0" borderId="0" xfId="51" applyFont="1" applyFill="1" applyBorder="1" applyAlignment="1">
      <alignment horizontal="center"/>
      <protection/>
    </xf>
    <xf numFmtId="0" fontId="26" fillId="0" borderId="18" xfId="50" applyFont="1" applyBorder="1" applyAlignment="1">
      <alignment horizontal="center"/>
      <protection/>
    </xf>
    <xf numFmtId="0" fontId="7" fillId="0" borderId="12" xfId="0" applyFont="1" applyFill="1" applyBorder="1" applyAlignment="1">
      <alignment vertical="center"/>
    </xf>
    <xf numFmtId="0" fontId="2" fillId="0" borderId="16" xfId="50" applyFont="1" applyFill="1" applyBorder="1">
      <alignment/>
      <protection/>
    </xf>
    <xf numFmtId="0" fontId="3" fillId="0" borderId="17" xfId="0" applyFont="1" applyFill="1" applyBorder="1" applyAlignment="1">
      <alignment vertical="center"/>
    </xf>
    <xf numFmtId="0" fontId="2" fillId="0" borderId="19" xfId="50" applyFont="1" applyFill="1" applyBorder="1">
      <alignment/>
      <protection/>
    </xf>
    <xf numFmtId="0" fontId="0" fillId="0" borderId="20" xfId="0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1" fillId="33" borderId="12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1" fillId="33" borderId="12" xfId="0" applyFont="1" applyFill="1" applyBorder="1" applyAlignment="1">
      <alignment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 2" xfId="50"/>
    <cellStyle name="Normal_phase1au1009 2" xfId="51"/>
    <cellStyle name="Normal_Prepa_phase2_0607(1) 2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manager-sportif@tttmg.fr" TargetMode="External" /><Relationship Id="rId4" Type="http://schemas.openxmlformats.org/officeDocument/2006/relationships/hyperlink" Target="mailto:lionel.georgy@neuf.fr" TargetMode="External" /><Relationship Id="rId5" Type="http://schemas.openxmlformats.org/officeDocument/2006/relationships/hyperlink" Target="mailto:sebastien.pidoux@gmail.com" TargetMode="External" /><Relationship Id="rId6" Type="http://schemas.openxmlformats.org/officeDocument/2006/relationships/hyperlink" Target="mailto:pozcyr@laposte.net" TargetMode="External" /><Relationship Id="rId7" Type="http://schemas.openxmlformats.org/officeDocument/2006/relationships/hyperlink" Target="mailto:philippe.martin173@wanadoo.fr" TargetMode="External" /><Relationship Id="rId8" Type="http://schemas.openxmlformats.org/officeDocument/2006/relationships/hyperlink" Target="mailto:nicolas.tournier38@gmail.com" TargetMode="External" /><Relationship Id="rId9" Type="http://schemas.openxmlformats.org/officeDocument/2006/relationships/hyperlink" Target="mailto:corveybiron@yahoo.fr" TargetMode="External" /><Relationship Id="rId10" Type="http://schemas.openxmlformats.org/officeDocument/2006/relationships/hyperlink" Target="mailto:capitaines@centriserett.fr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nicolas@imprimeriecusin.com" TargetMode="External" /><Relationship Id="rId4" Type="http://schemas.openxmlformats.org/officeDocument/2006/relationships/hyperlink" Target="mailto:teufgang@netcourrier.com" TargetMode="External" /><Relationship Id="rId5" Type="http://schemas.openxmlformats.org/officeDocument/2006/relationships/hyperlink" Target="mailto:gilbert.kovacic@gmail.com" TargetMode="External" /><Relationship Id="rId6" Type="http://schemas.openxmlformats.org/officeDocument/2006/relationships/hyperlink" Target="mailto:pozcyr@laposte.net" TargetMode="External" /><Relationship Id="rId7" Type="http://schemas.openxmlformats.org/officeDocument/2006/relationships/hyperlink" Target="mailto:icaulet@gmail.com" TargetMode="External" /><Relationship Id="rId8" Type="http://schemas.openxmlformats.org/officeDocument/2006/relationships/hyperlink" Target="mailto:marc.lelog@infonie.fr" TargetMode="External" /><Relationship Id="rId9" Type="http://schemas.openxmlformats.org/officeDocument/2006/relationships/hyperlink" Target="mailto:loloc67@gmail.com" TargetMode="External" /><Relationship Id="rId10" Type="http://schemas.openxmlformats.org/officeDocument/2006/relationships/hyperlink" Target="mailto:capitaines@centriserett.f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pitaines@ttsrj.com" TargetMode="External" /><Relationship Id="rId4" Type="http://schemas.openxmlformats.org/officeDocument/2006/relationships/hyperlink" Target="mailto:aure.migliore@wanadoo.fr" TargetMode="External" /><Relationship Id="rId5" Type="http://schemas.openxmlformats.org/officeDocument/2006/relationships/hyperlink" Target="mailto:sebastien.pidoux@gmail.com" TargetMode="External" /><Relationship Id="rId6" Type="http://schemas.openxmlformats.org/officeDocument/2006/relationships/hyperlink" Target="mailto:david77230@hotmail.fr" TargetMode="External" /><Relationship Id="rId7" Type="http://schemas.openxmlformats.org/officeDocument/2006/relationships/hyperlink" Target="mailto:tturiage@yahoo.fr" TargetMode="External" /><Relationship Id="rId8" Type="http://schemas.openxmlformats.org/officeDocument/2006/relationships/hyperlink" Target="mailto:bourbon.marie-alix@wanadoo.fr" TargetMode="External" /><Relationship Id="rId9" Type="http://schemas.openxmlformats.org/officeDocument/2006/relationships/hyperlink" Target="mailto:c.boudeille@wanadoo.fr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d.culioli@wanadoo.fr" TargetMode="External" /><Relationship Id="rId4" Type="http://schemas.openxmlformats.org/officeDocument/2006/relationships/hyperlink" Target="mailto:szr@laposte.net" TargetMode="External" /><Relationship Id="rId5" Type="http://schemas.openxmlformats.org/officeDocument/2006/relationships/hyperlink" Target="mailto:v_milet@orange.fr" TargetMode="External" /><Relationship Id="rId6" Type="http://schemas.openxmlformats.org/officeDocument/2006/relationships/hyperlink" Target="mailto:fabien.laniel@gmail.com" TargetMode="External" /><Relationship Id="rId7" Type="http://schemas.openxmlformats.org/officeDocument/2006/relationships/hyperlink" Target="mailto:rv.sylvie38@gmail.com" TargetMode="External" /><Relationship Id="rId8" Type="http://schemas.openxmlformats.org/officeDocument/2006/relationships/hyperlink" Target="mailto:vincent95@wanadoo.fr" TargetMode="External" /><Relationship Id="rId9" Type="http://schemas.openxmlformats.org/officeDocument/2006/relationships/hyperlink" Target="mailto:jpmalbo@yahoo.fr" TargetMode="External" /><Relationship Id="rId10" Type="http://schemas.openxmlformats.org/officeDocument/2006/relationships/hyperlink" Target="mailto:pascal.ducurtil@orange.fr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d.culioli@wanadoo.fr" TargetMode="External" /><Relationship Id="rId4" Type="http://schemas.openxmlformats.org/officeDocument/2006/relationships/hyperlink" Target="mailto:dominique.thomas@bbox.fr" TargetMode="External" /><Relationship Id="rId5" Type="http://schemas.openxmlformats.org/officeDocument/2006/relationships/hyperlink" Target="mailto:yoann.brenat@yahoo.fr" TargetMode="External" /><Relationship Id="rId6" Type="http://schemas.openxmlformats.org/officeDocument/2006/relationships/hyperlink" Target="mailto:gilbert.volta@wanadoo.fr" TargetMode="External" /><Relationship Id="rId7" Type="http://schemas.openxmlformats.org/officeDocument/2006/relationships/hyperlink" Target="mailto:baudelec@hotmail.fr" TargetMode="External" /><Relationship Id="rId8" Type="http://schemas.openxmlformats.org/officeDocument/2006/relationships/hyperlink" Target="mailto:patrick.peillex@gmail.com" TargetMode="External" /><Relationship Id="rId9" Type="http://schemas.openxmlformats.org/officeDocument/2006/relationships/hyperlink" Target="mailto:frederik.ettori@neuf.fr" TargetMode="External" /><Relationship Id="rId10" Type="http://schemas.openxmlformats.org/officeDocument/2006/relationships/hyperlink" Target="mailto:adrien.egea@hotmail.fr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pitaines@ttsrj.fr" TargetMode="External" /><Relationship Id="rId4" Type="http://schemas.openxmlformats.org/officeDocument/2006/relationships/hyperlink" Target="mailto:dominique.thomas@bbox.fr" TargetMode="External" /><Relationship Id="rId5" Type="http://schemas.openxmlformats.org/officeDocument/2006/relationships/hyperlink" Target="mailto:jeanpierre.zaban@hotmail.com" TargetMode="External" /><Relationship Id="rId6" Type="http://schemas.openxmlformats.org/officeDocument/2006/relationships/hyperlink" Target="mailto:pascal.ducurtil@orange.fr" TargetMode="External" /><Relationship Id="rId7" Type="http://schemas.openxmlformats.org/officeDocument/2006/relationships/hyperlink" Target="mailto:vialletcamille@orange.fr" TargetMode="External" /><Relationship Id="rId8" Type="http://schemas.openxmlformats.org/officeDocument/2006/relationships/hyperlink" Target="mailto:martial.bourse@wanadoo.fr" TargetMode="External" /><Relationship Id="rId9" Type="http://schemas.openxmlformats.org/officeDocument/2006/relationships/hyperlink" Target="mailto:frederik.ettori@neuf.fr" TargetMode="External" /><Relationship Id="rId10" Type="http://schemas.openxmlformats.org/officeDocument/2006/relationships/hyperlink" Target="mailto:fabien.laniel@gmail.co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therine.gayet@9online.fr" TargetMode="External" /><Relationship Id="rId4" Type="http://schemas.openxmlformats.org/officeDocument/2006/relationships/hyperlink" Target="mailto:armand.perrin@orange.fr" TargetMode="External" /><Relationship Id="rId5" Type="http://schemas.openxmlformats.org/officeDocument/2006/relationships/hyperlink" Target="mailto:gprincicseb@orange.fr" TargetMode="External" /><Relationship Id="rId6" Type="http://schemas.openxmlformats.org/officeDocument/2006/relationships/hyperlink" Target="mailto:manager-sportif@tttmg.fr" TargetMode="External" /><Relationship Id="rId7" Type="http://schemas.openxmlformats.org/officeDocument/2006/relationships/hyperlink" Target="mailto:dbmicholin@orange.fr" TargetMode="External" /><Relationship Id="rId8" Type="http://schemas.openxmlformats.org/officeDocument/2006/relationships/hyperlink" Target="mailto:philippe.koch38@orange.fr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amiot.yves45@gmail.com" TargetMode="External" /><Relationship Id="rId4" Type="http://schemas.openxmlformats.org/officeDocument/2006/relationships/hyperlink" Target="mailto:gilbert.kovacic@gmail.com" TargetMode="External" /><Relationship Id="rId5" Type="http://schemas.openxmlformats.org/officeDocument/2006/relationships/hyperlink" Target="mailto:gprincicseb@orange.fr" TargetMode="External" /><Relationship Id="rId6" Type="http://schemas.openxmlformats.org/officeDocument/2006/relationships/hyperlink" Target="mailto:claude.brun-cosme@orange.fr" TargetMode="External" /><Relationship Id="rId7" Type="http://schemas.openxmlformats.org/officeDocument/2006/relationships/hyperlink" Target="mailto:didier.chion@orange.fr" TargetMode="External" /><Relationship Id="rId8" Type="http://schemas.openxmlformats.org/officeDocument/2006/relationships/hyperlink" Target="mailto:philippe.koch38@orange.fr" TargetMode="External" /><Relationship Id="rId9" Type="http://schemas.openxmlformats.org/officeDocument/2006/relationships/hyperlink" Target="mailto:staypikle@sfr.fr" TargetMode="External" /><Relationship Id="rId10" Type="http://schemas.openxmlformats.org/officeDocument/2006/relationships/hyperlink" Target="mailto:manager-sportif@tttmg.fr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d.culioli@wanadoo.fr" TargetMode="External" /><Relationship Id="rId4" Type="http://schemas.openxmlformats.org/officeDocument/2006/relationships/hyperlink" Target="mailto:jean-michel.berger_tt@gadz.org" TargetMode="External" /><Relationship Id="rId5" Type="http://schemas.openxmlformats.org/officeDocument/2006/relationships/hyperlink" Target="mailto:gilbert.volta@wanadoo.fr" TargetMode="External" /><Relationship Id="rId6" Type="http://schemas.openxmlformats.org/officeDocument/2006/relationships/hyperlink" Target="mailto:pozcyr@laposte.net" TargetMode="External" /><Relationship Id="rId7" Type="http://schemas.openxmlformats.org/officeDocument/2006/relationships/hyperlink" Target="mailto:doriane.fernandez@orange.fr" TargetMode="External" /><Relationship Id="rId8" Type="http://schemas.openxmlformats.org/officeDocument/2006/relationships/hyperlink" Target="mailto:jpmalbo@yahoo.fr" TargetMode="External" /><Relationship Id="rId9" Type="http://schemas.openxmlformats.org/officeDocument/2006/relationships/hyperlink" Target="mailto:fabien.laniel@gmail.co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pitaines@ttsrj.com" TargetMode="External" /><Relationship Id="rId4" Type="http://schemas.openxmlformats.org/officeDocument/2006/relationships/hyperlink" Target="mailto:yoann.brenat@yahoo.fr" TargetMode="External" /><Relationship Id="rId5" Type="http://schemas.openxmlformats.org/officeDocument/2006/relationships/hyperlink" Target="mailto:neyron.maurice@gmail.com" TargetMode="External" /><Relationship Id="rId6" Type="http://schemas.openxmlformats.org/officeDocument/2006/relationships/hyperlink" Target="mailto:richard.drevon@ttisere.com" TargetMode="External" /><Relationship Id="rId7" Type="http://schemas.openxmlformats.org/officeDocument/2006/relationships/hyperlink" Target="mailto:bernard38.pongiste@gmail.com" TargetMode="External" /><Relationship Id="rId8" Type="http://schemas.openxmlformats.org/officeDocument/2006/relationships/hyperlink" Target="mailto:frederik.ettori@neuf.fr" TargetMode="External" /><Relationship Id="rId9" Type="http://schemas.openxmlformats.org/officeDocument/2006/relationships/hyperlink" Target="mailto:odile.gromek@icloud.co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philippe.koch38@orange.fr" TargetMode="External" /><Relationship Id="rId4" Type="http://schemas.openxmlformats.org/officeDocument/2006/relationships/hyperlink" Target="mailto:eric.messina@al2ett.com" TargetMode="External" /><Relationship Id="rId5" Type="http://schemas.openxmlformats.org/officeDocument/2006/relationships/hyperlink" Target="mailto:neyron.maurice@gmail.com" TargetMode="External" /><Relationship Id="rId6" Type="http://schemas.openxmlformats.org/officeDocument/2006/relationships/hyperlink" Target="mailto:asftt38@gmail.com" TargetMode="External" /><Relationship Id="rId7" Type="http://schemas.openxmlformats.org/officeDocument/2006/relationships/hyperlink" Target="mailto:gilbert.kovacic@gmail.com" TargetMode="External" /><Relationship Id="rId8" Type="http://schemas.openxmlformats.org/officeDocument/2006/relationships/hyperlink" Target="mailto:bourbon.marie-alix@wanadoo.fr" TargetMode="External" /><Relationship Id="rId9" Type="http://schemas.openxmlformats.org/officeDocument/2006/relationships/hyperlink" Target="mailto:gilles.perez31@neuf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pitaines@ttsrj.com" TargetMode="External" /><Relationship Id="rId4" Type="http://schemas.openxmlformats.org/officeDocument/2006/relationships/hyperlink" Target="mailto:pongisteslilots@gmail.com" TargetMode="External" /><Relationship Id="rId5" Type="http://schemas.openxmlformats.org/officeDocument/2006/relationships/hyperlink" Target="mailto:muggeolaurent@gmail.com" TargetMode="External" /><Relationship Id="rId6" Type="http://schemas.openxmlformats.org/officeDocument/2006/relationships/hyperlink" Target="mailto:eric.vouriot@centriserett.fr" TargetMode="External" /><Relationship Id="rId7" Type="http://schemas.openxmlformats.org/officeDocument/2006/relationships/hyperlink" Target="mailto:manager-sportif@tttmg.fr" TargetMode="External" /><Relationship Id="rId8" Type="http://schemas.openxmlformats.org/officeDocument/2006/relationships/hyperlink" Target="mailto:maryonnette38@yahoo.fr" TargetMode="External" /><Relationship Id="rId9" Type="http://schemas.openxmlformats.org/officeDocument/2006/relationships/hyperlink" Target="mailto:morgan.latoud@hotmail.fr" TargetMode="External" /><Relationship Id="rId10" Type="http://schemas.openxmlformats.org/officeDocument/2006/relationships/hyperlink" Target="mailto:gamberiniadrien@hotmail.fr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shev38@hotmail.fr" TargetMode="External" /><Relationship Id="rId4" Type="http://schemas.openxmlformats.org/officeDocument/2006/relationships/hyperlink" Target="mailto:yoann.brenat@yahoo.fr" TargetMode="External" /><Relationship Id="rId5" Type="http://schemas.openxmlformats.org/officeDocument/2006/relationships/hyperlink" Target="mailto:jeremie.jacquard@hotmail.fr" TargetMode="External" /><Relationship Id="rId6" Type="http://schemas.openxmlformats.org/officeDocument/2006/relationships/hyperlink" Target="mailto:neyron.maurice@gmail.com" TargetMode="External" /><Relationship Id="rId7" Type="http://schemas.openxmlformats.org/officeDocument/2006/relationships/hyperlink" Target="mailto:manager-sportif@tttmg.fr" TargetMode="External" /><Relationship Id="rId8" Type="http://schemas.openxmlformats.org/officeDocument/2006/relationships/hyperlink" Target="mailto:patrick.peillex@gmail.com" TargetMode="External" /><Relationship Id="rId9" Type="http://schemas.openxmlformats.org/officeDocument/2006/relationships/hyperlink" Target="mailto:famillydeboni@orange.fr" TargetMode="External" /><Relationship Id="rId10" Type="http://schemas.openxmlformats.org/officeDocument/2006/relationships/hyperlink" Target="mailto:laurie.tonon@centriserett.fr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aebayard@alicepro.fr" TargetMode="External" /><Relationship Id="rId4" Type="http://schemas.openxmlformats.org/officeDocument/2006/relationships/hyperlink" Target="mailto:philippe.koch38@orange.fr" TargetMode="External" /><Relationship Id="rId5" Type="http://schemas.openxmlformats.org/officeDocument/2006/relationships/hyperlink" Target="mailto:mure38@outlook.fr" TargetMode="External" /><Relationship Id="rId6" Type="http://schemas.openxmlformats.org/officeDocument/2006/relationships/hyperlink" Target="mailto:nicolas.tournier38@gmail.com" TargetMode="External" /><Relationship Id="rId7" Type="http://schemas.openxmlformats.org/officeDocument/2006/relationships/hyperlink" Target="mailto:pongisteslilots@gmail.com" TargetMode="External" /><Relationship Id="rId8" Type="http://schemas.openxmlformats.org/officeDocument/2006/relationships/hyperlink" Target="mailto:sylvie.bouzon@outlook.fr" TargetMode="External" /><Relationship Id="rId9" Type="http://schemas.openxmlformats.org/officeDocument/2006/relationships/hyperlink" Target="mailto:capitaines@centriserett.fr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manager-sportif@tttmg.fr" TargetMode="External" /><Relationship Id="rId4" Type="http://schemas.openxmlformats.org/officeDocument/2006/relationships/hyperlink" Target="mailto:cyrilbrunet@free.fr" TargetMode="External" /><Relationship Id="rId5" Type="http://schemas.openxmlformats.org/officeDocument/2006/relationships/hyperlink" Target="mailto:gprincicseb@orange.fr" TargetMode="External" /><Relationship Id="rId6" Type="http://schemas.openxmlformats.org/officeDocument/2006/relationships/hyperlink" Target="mailto:richard.drevon@ttisere.com" TargetMode="External" /><Relationship Id="rId7" Type="http://schemas.openxmlformats.org/officeDocument/2006/relationships/hyperlink" Target="mailto:gilbert.volta@wanadoo.fr" TargetMode="External" /><Relationship Id="rId8" Type="http://schemas.openxmlformats.org/officeDocument/2006/relationships/hyperlink" Target="mailto:charbotely@orange.fr" TargetMode="External" /><Relationship Id="rId9" Type="http://schemas.openxmlformats.org/officeDocument/2006/relationships/hyperlink" Target="mailto:pascal.cussac@wanadoo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manager-sportif@tttmg.fr" TargetMode="External" /><Relationship Id="rId4" Type="http://schemas.openxmlformats.org/officeDocument/2006/relationships/hyperlink" Target="mailto:jeffrey.pourquier@wanadoo.fr" TargetMode="External" /><Relationship Id="rId5" Type="http://schemas.openxmlformats.org/officeDocument/2006/relationships/hyperlink" Target="mailto:v_milet@orange.fr" TargetMode="External" /><Relationship Id="rId6" Type="http://schemas.openxmlformats.org/officeDocument/2006/relationships/hyperlink" Target="mailto:belissant.jean-pierre@orange.fr" TargetMode="External" /><Relationship Id="rId7" Type="http://schemas.openxmlformats.org/officeDocument/2006/relationships/hyperlink" Target="mailto:spp.smu@gmail.com" TargetMode="External" /><Relationship Id="rId8" Type="http://schemas.openxmlformats.org/officeDocument/2006/relationships/hyperlink" Target="mailto:philippe.koch38@orange.fr" TargetMode="External" /><Relationship Id="rId9" Type="http://schemas.openxmlformats.org/officeDocument/2006/relationships/hyperlink" Target="mailto:gilbert.kovacic@gmail.com" TargetMode="External" /><Relationship Id="rId10" Type="http://schemas.openxmlformats.org/officeDocument/2006/relationships/hyperlink" Target="mailto:fabien.laniel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pitaines@ttsrj.com" TargetMode="External" /><Relationship Id="rId4" Type="http://schemas.openxmlformats.org/officeDocument/2006/relationships/hyperlink" Target="mailto:joseph@streiff.com" TargetMode="External" /><Relationship Id="rId5" Type="http://schemas.openxmlformats.org/officeDocument/2006/relationships/hyperlink" Target="mailto:sebastien.pidoux@gmail.com" TargetMode="External" /><Relationship Id="rId6" Type="http://schemas.openxmlformats.org/officeDocument/2006/relationships/hyperlink" Target="mailto:phgian1@sfr.fr" TargetMode="External" /><Relationship Id="rId7" Type="http://schemas.openxmlformats.org/officeDocument/2006/relationships/hyperlink" Target="mailto:icaulet@gmail.com" TargetMode="External" /><Relationship Id="rId8" Type="http://schemas.openxmlformats.org/officeDocument/2006/relationships/hyperlink" Target="mailto:gamsys@msn.com" TargetMode="External" /><Relationship Id="rId9" Type="http://schemas.openxmlformats.org/officeDocument/2006/relationships/hyperlink" Target="mailto:christianbracher@free.fr" TargetMode="External" /><Relationship Id="rId10" Type="http://schemas.openxmlformats.org/officeDocument/2006/relationships/hyperlink" Target="mailto:capitaines@centriserett.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d.culioli@wanadoo.fr" TargetMode="External" /><Relationship Id="rId4" Type="http://schemas.openxmlformats.org/officeDocument/2006/relationships/hyperlink" Target="mailto:famille.fulbert1@gmail.com" TargetMode="External" /><Relationship Id="rId5" Type="http://schemas.openxmlformats.org/officeDocument/2006/relationships/hyperlink" Target="mailto:gprincicseb@orange.fr" TargetMode="External" /><Relationship Id="rId6" Type="http://schemas.openxmlformats.org/officeDocument/2006/relationships/hyperlink" Target="mailto:pozcyr@laposte.net" TargetMode="External" /><Relationship Id="rId7" Type="http://schemas.openxmlformats.org/officeDocument/2006/relationships/hyperlink" Target="mailto:manager-sportif@tttmg.fr" TargetMode="External" /><Relationship Id="rId8" Type="http://schemas.openxmlformats.org/officeDocument/2006/relationships/hyperlink" Target="mailto:martial.bourse@wanadoo.fr" TargetMode="External" /><Relationship Id="rId9" Type="http://schemas.openxmlformats.org/officeDocument/2006/relationships/hyperlink" Target="mailto:jeanlucgomis@sfr.fr" TargetMode="External" /><Relationship Id="rId10" Type="http://schemas.openxmlformats.org/officeDocument/2006/relationships/hyperlink" Target="mailto:denis.pappalardo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capitaines@ttsrj.com" TargetMode="External" /><Relationship Id="rId4" Type="http://schemas.openxmlformats.org/officeDocument/2006/relationships/hyperlink" Target="mailto:fourmon.gerard@neuf.fr" TargetMode="External" /><Relationship Id="rId5" Type="http://schemas.openxmlformats.org/officeDocument/2006/relationships/hyperlink" Target="mailto:bourbon.marie-alix@wanadoo.fr" TargetMode="External" /><Relationship Id="rId6" Type="http://schemas.openxmlformats.org/officeDocument/2006/relationships/hyperlink" Target="mailto:mickaelferriere@hotmail.com" TargetMode="External" /><Relationship Id="rId7" Type="http://schemas.openxmlformats.org/officeDocument/2006/relationships/hyperlink" Target="mailto:gilbert.kovacic@gmail.com" TargetMode="External" /><Relationship Id="rId8" Type="http://schemas.openxmlformats.org/officeDocument/2006/relationships/hyperlink" Target="mailto:philippe.koch38@orange.fr" TargetMode="External" /><Relationship Id="rId9" Type="http://schemas.openxmlformats.org/officeDocument/2006/relationships/hyperlink" Target="mailto:dbmicholin@orange.fr" TargetMode="External" /><Relationship Id="rId10" Type="http://schemas.openxmlformats.org/officeDocument/2006/relationships/hyperlink" Target="mailto:martinez-stef@orange.fr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d.culioli@wanadoo.fr" TargetMode="External" /><Relationship Id="rId4" Type="http://schemas.openxmlformats.org/officeDocument/2006/relationships/hyperlink" Target="mailto:herve.mathieu@ujf-grenoble.fr" TargetMode="External" /><Relationship Id="rId5" Type="http://schemas.openxmlformats.org/officeDocument/2006/relationships/hyperlink" Target="mailto:bourbon.marie-alix@wanadoo.fr" TargetMode="External" /><Relationship Id="rId6" Type="http://schemas.openxmlformats.org/officeDocument/2006/relationships/hyperlink" Target="mailto:dorian.perisse.38@gmail.com" TargetMode="External" /><Relationship Id="rId7" Type="http://schemas.openxmlformats.org/officeDocument/2006/relationships/hyperlink" Target="mailto:pascal.grudler@gmail.com" TargetMode="External" /><Relationship Id="rId8" Type="http://schemas.openxmlformats.org/officeDocument/2006/relationships/hyperlink" Target="mailto:gamsys@msn.com" TargetMode="External" /><Relationship Id="rId9" Type="http://schemas.openxmlformats.org/officeDocument/2006/relationships/hyperlink" Target="mailto:aebayard@alicepro.fr" TargetMode="External" /><Relationship Id="rId10" Type="http://schemas.openxmlformats.org/officeDocument/2006/relationships/hyperlink" Target="mailto:marc.remillier@wanadoo.fr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odeclercq38@orange.fr" TargetMode="External" /><Relationship Id="rId4" Type="http://schemas.openxmlformats.org/officeDocument/2006/relationships/hyperlink" Target="mailto:m.morestin@wanadoo.fr" TargetMode="External" /><Relationship Id="rId5" Type="http://schemas.openxmlformats.org/officeDocument/2006/relationships/hyperlink" Target="mailto:pascal.ducurtil@orange.fr" TargetMode="External" /><Relationship Id="rId6" Type="http://schemas.openxmlformats.org/officeDocument/2006/relationships/hyperlink" Target="mailto:eric.messina@al2ett.com" TargetMode="External" /><Relationship Id="rId7" Type="http://schemas.openxmlformats.org/officeDocument/2006/relationships/hyperlink" Target="mailto:ludivemax@gmail.com" TargetMode="External" /><Relationship Id="rId8" Type="http://schemas.openxmlformats.org/officeDocument/2006/relationships/hyperlink" Target="mailto:fabien.laniel@gmail.com" TargetMode="External" /><Relationship Id="rId9" Type="http://schemas.openxmlformats.org/officeDocument/2006/relationships/hyperlink" Target="mailto:claude-huguet@hotmail.fr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tisere.com" TargetMode="External" /><Relationship Id="rId2" Type="http://schemas.openxmlformats.org/officeDocument/2006/relationships/hyperlink" Target="http://www.ttisere.com/" TargetMode="External" /><Relationship Id="rId3" Type="http://schemas.openxmlformats.org/officeDocument/2006/relationships/hyperlink" Target="mailto:david.liot2@wanadoo.fr" TargetMode="External" /><Relationship Id="rId4" Type="http://schemas.openxmlformats.org/officeDocument/2006/relationships/hyperlink" Target="mailto:v_milet@orange.fr" TargetMode="External" /><Relationship Id="rId5" Type="http://schemas.openxmlformats.org/officeDocument/2006/relationships/hyperlink" Target="mailto:fabien.laniel@gmail.com" TargetMode="External" /><Relationship Id="rId6" Type="http://schemas.openxmlformats.org/officeDocument/2006/relationships/hyperlink" Target="mailto:thejlyaka@gmail.com" TargetMode="External" /><Relationship Id="rId7" Type="http://schemas.openxmlformats.org/officeDocument/2006/relationships/hyperlink" Target="mailto:stan95@laposte.net" TargetMode="External" /><Relationship Id="rId8" Type="http://schemas.openxmlformats.org/officeDocument/2006/relationships/hyperlink" Target="mailto:mariojamal.micoud@orange.fr" TargetMode="External" /><Relationship Id="rId9" Type="http://schemas.openxmlformats.org/officeDocument/2006/relationships/hyperlink" Target="mailto:juergen.schiel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2.7109375" style="1" customWidth="1"/>
    <col min="2" max="2" width="22.7109375" style="2" customWidth="1"/>
    <col min="3" max="3" width="62.421875" style="3" customWidth="1"/>
    <col min="4" max="4" width="1.1484375" style="1" customWidth="1"/>
    <col min="5" max="5" width="9.28125" style="4" customWidth="1"/>
    <col min="6" max="6" width="19.57421875" style="5" customWidth="1"/>
    <col min="7" max="7" width="5.0039062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0</v>
      </c>
      <c r="C1" s="8" t="s">
        <v>1</v>
      </c>
      <c r="E1" s="9" t="s">
        <v>2</v>
      </c>
      <c r="F1" s="9" t="s">
        <v>3</v>
      </c>
      <c r="G1" s="10"/>
      <c r="H1" s="11"/>
    </row>
    <row r="2" spans="1:8" ht="14.25" customHeight="1">
      <c r="A2" s="12"/>
      <c r="B2" s="13" t="s">
        <v>4</v>
      </c>
      <c r="C2" s="14" t="s">
        <v>5</v>
      </c>
      <c r="E2" s="15">
        <v>43120</v>
      </c>
      <c r="F2" s="16" t="str">
        <f>B3:B3</f>
        <v>LA TRONCHE MEYL. GRE. 9</v>
      </c>
      <c r="G2" s="10" t="s">
        <v>6</v>
      </c>
      <c r="H2" s="17" t="str">
        <f>B10</f>
        <v>CENTR'ISERE TT 5</v>
      </c>
    </row>
    <row r="3" spans="1:87" s="21" customFormat="1" ht="14.25" customHeight="1">
      <c r="A3" s="18">
        <v>1</v>
      </c>
      <c r="B3" s="19" t="s">
        <v>7</v>
      </c>
      <c r="C3" s="20" t="s">
        <v>8</v>
      </c>
      <c r="E3" s="15">
        <v>43120</v>
      </c>
      <c r="F3" s="16" t="str">
        <f>B4</f>
        <v>AS CROSSEY 2</v>
      </c>
      <c r="G3" s="10" t="s">
        <v>6</v>
      </c>
      <c r="H3" s="17" t="str">
        <f>B9</f>
        <v>TECHE TT 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9</v>
      </c>
      <c r="C4" s="20" t="s">
        <v>10</v>
      </c>
      <c r="E4" s="15">
        <v>43120</v>
      </c>
      <c r="F4" s="16" t="str">
        <f>B5</f>
        <v>MONTBONNOT PTT 1</v>
      </c>
      <c r="G4" s="10" t="s">
        <v>6</v>
      </c>
      <c r="H4" s="17" t="str">
        <f>B8</f>
        <v>GRESIVAUDAN BELLED. TT 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11</v>
      </c>
      <c r="C5" s="23" t="s">
        <v>12</v>
      </c>
      <c r="E5" s="15">
        <v>43120</v>
      </c>
      <c r="F5" s="16" t="str">
        <f>B6</f>
        <v>CS CHARVIEU 1</v>
      </c>
      <c r="G5" s="10" t="s">
        <v>6</v>
      </c>
      <c r="H5" s="17" t="str">
        <f>B7</f>
        <v>AL ST MARTIN LE VINOUX 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13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15</v>
      </c>
      <c r="C7" s="26" t="s">
        <v>16</v>
      </c>
      <c r="E7" s="15">
        <v>43134</v>
      </c>
      <c r="F7" s="16" t="str">
        <f>B9</f>
        <v>TECHE TT 1</v>
      </c>
      <c r="G7" s="10" t="s">
        <v>6</v>
      </c>
      <c r="H7" s="17" t="str">
        <f>B3</f>
        <v>LA TRONCHE MEYL. GRE. 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7" t="s">
        <v>17</v>
      </c>
      <c r="C8" s="28" t="s">
        <v>18</v>
      </c>
      <c r="E8" s="15">
        <v>43134</v>
      </c>
      <c r="F8" s="16" t="str">
        <f>B8</f>
        <v>GRESIVAUDAN BELLED. TT 3</v>
      </c>
      <c r="G8" s="10" t="s">
        <v>6</v>
      </c>
      <c r="H8" s="17" t="str">
        <f>B4</f>
        <v>AS CROSSEY 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19</v>
      </c>
      <c r="C9"/>
      <c r="E9" s="15">
        <v>43134</v>
      </c>
      <c r="F9" s="16" t="str">
        <f>B7</f>
        <v>AL ST MARTIN LE VINOUX 2</v>
      </c>
      <c r="G9" s="10" t="s">
        <v>6</v>
      </c>
      <c r="H9" s="17" t="str">
        <f>B5</f>
        <v>MONTBONNOT PTT 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20</v>
      </c>
      <c r="C10" s="29" t="s">
        <v>21</v>
      </c>
      <c r="E10" s="15">
        <v>43134</v>
      </c>
      <c r="F10" s="16" t="str">
        <f>B10</f>
        <v>CENTR'ISERE TT 5</v>
      </c>
      <c r="G10" s="10" t="s">
        <v>6</v>
      </c>
      <c r="H10" s="17" t="str">
        <f>B6</f>
        <v>CS CHARVIEU 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32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33"/>
      <c r="B12" s="34" t="s">
        <v>23</v>
      </c>
      <c r="C12" s="35" t="s">
        <v>24</v>
      </c>
      <c r="E12" s="15">
        <v>43162</v>
      </c>
      <c r="F12" s="16" t="str">
        <f>B3</f>
        <v>LA TRONCHE MEYL. GRE. 9</v>
      </c>
      <c r="G12" s="10" t="s">
        <v>6</v>
      </c>
      <c r="H12" s="17" t="str">
        <f>B8</f>
        <v>GRESIVAUDAN BELLED. TT 3</v>
      </c>
    </row>
    <row r="13" spans="1:8" ht="14.25" customHeight="1">
      <c r="A13" s="36"/>
      <c r="B13" s="37" t="s">
        <v>25</v>
      </c>
      <c r="C13" s="38" t="s">
        <v>26</v>
      </c>
      <c r="E13" s="15">
        <v>43162</v>
      </c>
      <c r="F13" s="16" t="str">
        <f>B4</f>
        <v>AS CROSSEY 2</v>
      </c>
      <c r="G13" s="10" t="s">
        <v>6</v>
      </c>
      <c r="H13" s="17" t="str">
        <f>B7</f>
        <v>AL ST MARTIN LE VINOUX 2</v>
      </c>
    </row>
    <row r="14" spans="1:8" ht="14.25" customHeight="1">
      <c r="A14" s="39"/>
      <c r="B14" s="40"/>
      <c r="C14" s="41" t="s">
        <v>27</v>
      </c>
      <c r="E14" s="15">
        <v>43162</v>
      </c>
      <c r="F14" s="16" t="str">
        <f>B5</f>
        <v>MONTBONNOT PTT 1</v>
      </c>
      <c r="G14" s="10" t="s">
        <v>6</v>
      </c>
      <c r="H14" s="17" t="str">
        <f>B6</f>
        <v>CS CHARVIEU 1</v>
      </c>
    </row>
    <row r="15" spans="1:8" ht="14.25" customHeight="1">
      <c r="A15" s="36"/>
      <c r="B15" s="37" t="s">
        <v>9</v>
      </c>
      <c r="C15" s="38" t="s">
        <v>28</v>
      </c>
      <c r="E15" s="15">
        <v>43162</v>
      </c>
      <c r="F15" s="16" t="str">
        <f>B10</f>
        <v>CENTR'ISERE TT 5</v>
      </c>
      <c r="G15" s="10" t="s">
        <v>6</v>
      </c>
      <c r="H15" s="17" t="str">
        <f>B9</f>
        <v>TECHE TT 1</v>
      </c>
    </row>
    <row r="16" spans="1:8" ht="14.25" customHeight="1">
      <c r="A16" s="39"/>
      <c r="B16" s="40"/>
      <c r="C16" s="41" t="s">
        <v>29</v>
      </c>
      <c r="E16" s="9" t="s">
        <v>30</v>
      </c>
      <c r="F16" s="16"/>
      <c r="H16" s="17"/>
    </row>
    <row r="17" spans="1:8" ht="14.25" customHeight="1">
      <c r="A17" s="36"/>
      <c r="B17" s="37" t="s">
        <v>11</v>
      </c>
      <c r="C17" s="38" t="s">
        <v>31</v>
      </c>
      <c r="E17" s="15">
        <v>43169</v>
      </c>
      <c r="F17" s="16" t="str">
        <f>B7</f>
        <v>AL ST MARTIN LE VINOUX 2</v>
      </c>
      <c r="G17" s="10" t="s">
        <v>6</v>
      </c>
      <c r="H17" s="17" t="str">
        <f>B3</f>
        <v>LA TRONCHE MEYL. GRE. 9</v>
      </c>
    </row>
    <row r="18" spans="1:8" ht="14.25" customHeight="1">
      <c r="A18" s="39"/>
      <c r="B18" s="40"/>
      <c r="C18" s="41" t="s">
        <v>32</v>
      </c>
      <c r="E18" s="15">
        <v>43169</v>
      </c>
      <c r="F18" s="16" t="str">
        <f>B6</f>
        <v>CS CHARVIEU 1</v>
      </c>
      <c r="G18" s="10" t="s">
        <v>6</v>
      </c>
      <c r="H18" s="17" t="str">
        <f>B4</f>
        <v>AS CROSSEY 2</v>
      </c>
    </row>
    <row r="19" spans="1:8" ht="14.25" customHeight="1">
      <c r="A19" s="36"/>
      <c r="B19" s="37" t="s">
        <v>13</v>
      </c>
      <c r="C19" s="38" t="s">
        <v>33</v>
      </c>
      <c r="E19" s="15">
        <v>43169</v>
      </c>
      <c r="F19" s="16" t="str">
        <f>B5</f>
        <v>MONTBONNOT PTT 1</v>
      </c>
      <c r="G19" s="10" t="s">
        <v>6</v>
      </c>
      <c r="H19" s="17" t="str">
        <f>B10</f>
        <v>CENTR'ISERE TT 5</v>
      </c>
    </row>
    <row r="20" spans="1:8" ht="14.25" customHeight="1">
      <c r="A20" s="39"/>
      <c r="B20" s="40"/>
      <c r="C20" s="41" t="s">
        <v>34</v>
      </c>
      <c r="E20" s="15">
        <v>43169</v>
      </c>
      <c r="F20" s="16" t="str">
        <f>B8</f>
        <v>GRESIVAUDAN BELLED. TT 3</v>
      </c>
      <c r="G20" s="10" t="s">
        <v>6</v>
      </c>
      <c r="H20" s="17" t="str">
        <f>B9</f>
        <v>TECHE TT 1</v>
      </c>
    </row>
    <row r="21" spans="1:8" ht="14.25" customHeight="1">
      <c r="A21" s="36"/>
      <c r="B21" s="37" t="s">
        <v>15</v>
      </c>
      <c r="C21" s="38" t="s">
        <v>35</v>
      </c>
      <c r="E21" s="9" t="s">
        <v>36</v>
      </c>
      <c r="F21" s="16"/>
      <c r="H21" s="17"/>
    </row>
    <row r="22" spans="1:8" ht="14.25" customHeight="1">
      <c r="A22" s="39"/>
      <c r="B22" s="40"/>
      <c r="C22" s="41" t="s">
        <v>37</v>
      </c>
      <c r="E22" s="15">
        <v>43183</v>
      </c>
      <c r="F22" s="16" t="str">
        <f>B3</f>
        <v>LA TRONCHE MEYL. GRE. 9</v>
      </c>
      <c r="G22" s="10" t="s">
        <v>6</v>
      </c>
      <c r="H22" s="17" t="str">
        <f>B6</f>
        <v>CS CHARVIEU 1</v>
      </c>
    </row>
    <row r="23" spans="1:8" ht="14.25" customHeight="1">
      <c r="A23" s="36"/>
      <c r="B23" s="37" t="s">
        <v>17</v>
      </c>
      <c r="C23" s="42" t="s">
        <v>38</v>
      </c>
      <c r="E23" s="15">
        <v>43183</v>
      </c>
      <c r="F23" s="16" t="str">
        <f>B4</f>
        <v>AS CROSSEY 2</v>
      </c>
      <c r="G23" s="10" t="s">
        <v>6</v>
      </c>
      <c r="H23" s="17" t="str">
        <f>B5</f>
        <v>MONTBONNOT PTT 1</v>
      </c>
    </row>
    <row r="24" spans="1:8" ht="14.25" customHeight="1">
      <c r="A24" s="39"/>
      <c r="B24" s="40"/>
      <c r="C24" s="43" t="s">
        <v>39</v>
      </c>
      <c r="E24" s="15">
        <v>43183</v>
      </c>
      <c r="F24" s="16" t="str">
        <f>B9</f>
        <v>TECHE TT 1</v>
      </c>
      <c r="G24" s="10" t="s">
        <v>6</v>
      </c>
      <c r="H24" s="17" t="str">
        <f>B7</f>
        <v>AL ST MARTIN LE VINOUX 2</v>
      </c>
    </row>
    <row r="25" spans="1:8" ht="14.25" customHeight="1">
      <c r="A25" s="36"/>
      <c r="B25" s="37" t="s">
        <v>19</v>
      </c>
      <c r="C25" s="38" t="s">
        <v>40</v>
      </c>
      <c r="E25" s="15">
        <v>43183</v>
      </c>
      <c r="F25" s="16" t="str">
        <f>B10</f>
        <v>CENTR'ISERE TT 5</v>
      </c>
      <c r="G25" s="10" t="s">
        <v>6</v>
      </c>
      <c r="H25" s="17" t="str">
        <f>B8</f>
        <v>GRESIVAUDAN BELLED. TT 3</v>
      </c>
    </row>
    <row r="26" spans="1:8" ht="14.25" customHeight="1">
      <c r="A26" s="39"/>
      <c r="B26" s="44"/>
      <c r="C26" s="41" t="s">
        <v>41</v>
      </c>
      <c r="E26" s="9" t="s">
        <v>42</v>
      </c>
      <c r="F26" s="16"/>
      <c r="H26" s="17"/>
    </row>
    <row r="27" spans="1:8" ht="14.25" customHeight="1">
      <c r="A27" s="36"/>
      <c r="B27" s="45" t="s">
        <v>20</v>
      </c>
      <c r="C27" s="38" t="s">
        <v>43</v>
      </c>
      <c r="E27" s="15">
        <v>43197</v>
      </c>
      <c r="F27" s="16" t="str">
        <f>B5</f>
        <v>MONTBONNOT PTT 1</v>
      </c>
      <c r="G27" s="10" t="s">
        <v>6</v>
      </c>
      <c r="H27" s="17" t="str">
        <f>B3</f>
        <v>LA TRONCHE MEYL. GRE. 9</v>
      </c>
    </row>
    <row r="28" spans="1:8" ht="14.25" customHeight="1">
      <c r="A28" s="39"/>
      <c r="B28" s="46"/>
      <c r="C28" s="41" t="s">
        <v>44</v>
      </c>
      <c r="E28" s="15">
        <v>43197</v>
      </c>
      <c r="F28" s="16" t="str">
        <f>B4</f>
        <v>AS CROSSEY 2</v>
      </c>
      <c r="G28" s="10" t="s">
        <v>6</v>
      </c>
      <c r="H28" s="17" t="str">
        <f>B10</f>
        <v>CENTR'ISERE TT 5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CS CHARVIEU 1</v>
      </c>
      <c r="G29" s="10" t="s">
        <v>6</v>
      </c>
      <c r="H29" s="17" t="str">
        <f>B9</f>
        <v>TECHE TT 1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AL ST MARTIN LE VINOUX 2</v>
      </c>
      <c r="G30" s="10" t="s">
        <v>6</v>
      </c>
      <c r="H30" s="17" t="str">
        <f>B8</f>
        <v>GRESIVAUDAN BELLED. TT 3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LA TRONCHE MEYL. GRE. 9</v>
      </c>
      <c r="G32" s="10" t="s">
        <v>6</v>
      </c>
      <c r="H32" s="17" t="str">
        <f>B4</f>
        <v>AS CROSSEY 2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TECHE TT 1</v>
      </c>
      <c r="G33" s="10" t="s">
        <v>6</v>
      </c>
      <c r="H33" s="17" t="str">
        <f>B5</f>
        <v>MONTBONNOT PTT 1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GRESIVAUDAN BELLED. TT 3</v>
      </c>
      <c r="G34" s="10" t="s">
        <v>6</v>
      </c>
      <c r="H34" s="17" t="str">
        <f>B6</f>
        <v>CS CHARVIEU 1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CENTR'ISERE TT 5</v>
      </c>
      <c r="G35" s="10" t="s">
        <v>6</v>
      </c>
      <c r="H35" s="17" t="str">
        <f>B7</f>
        <v>AL ST MARTIN LE VINOUX 2</v>
      </c>
    </row>
    <row r="36" spans="1:3" ht="14.25" customHeight="1">
      <c r="A36" s="56" t="s">
        <v>53</v>
      </c>
      <c r="B36" s="59"/>
      <c r="C36" s="58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AMPAYO Julien – 06 80 06 07 40 – manager-sportif@tttmg.fr"/>
    <hyperlink ref="C15" r:id="rId4" display="GEORGY Lionel – 06 12 15 41 13 – lionel.georgy@neuf.fr"/>
    <hyperlink ref="C17" r:id="rId5" display="PIDOUX Sébastien – 06 85 93 57 34 – sebastien.pidoux@gmail.com"/>
    <hyperlink ref="C19" r:id="rId6" display="POZZOBON Cyrille – 06 38 56 88 15 – pozcyr@laposte.net"/>
    <hyperlink ref="C21" r:id="rId7" display="MARTIN Philippe – 06 09 76 78 64 – philippe.martin173@wanadoo.fr"/>
    <hyperlink ref="C23" r:id="rId8" display="TOURNIER Nicolas – 06 77 98 67 39 – nicolas.tournier38@gmail.com"/>
    <hyperlink ref="C25" r:id="rId9" display="CORVEY-BIRON Christophe – 06 86 59 23 91 – corveybiron@yahoo.fr"/>
    <hyperlink ref="C27" r:id="rId10" display="BAALI Noureddine – 07 81 81 19 01 – capitaines@centriserett.fr"/>
  </hyperlinks>
  <printOptions/>
  <pageMargins left="0.19652777777777777" right="0.19652777777777777" top="0.3833333333333333" bottom="0.3833333333333333" header="0.11805555555555555" footer="0.1180555555555555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39" sqref="A39"/>
    </sheetView>
  </sheetViews>
  <sheetFormatPr defaultColWidth="11.421875" defaultRowHeight="12.75" customHeight="1"/>
  <cols>
    <col min="1" max="1" width="2.7109375" style="1" customWidth="1"/>
    <col min="2" max="2" width="23.28125" style="2" customWidth="1"/>
    <col min="3" max="3" width="64.8515625" style="3" customWidth="1"/>
    <col min="4" max="4" width="1.1484375" style="1" customWidth="1"/>
    <col min="5" max="5" width="8.8515625" style="4" customWidth="1"/>
    <col min="6" max="6" width="19.28125" style="5" customWidth="1"/>
    <col min="7" max="7" width="5.140625" style="3" customWidth="1"/>
    <col min="8" max="8" width="20.00390625" style="5" customWidth="1"/>
    <col min="9" max="243" width="11.57421875" style="1" customWidth="1"/>
  </cols>
  <sheetData>
    <row r="1" spans="1:8" ht="14.25" customHeight="1">
      <c r="A1" s="6"/>
      <c r="B1" s="7" t="s">
        <v>213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80</v>
      </c>
      <c r="C2" s="14" t="s">
        <v>5</v>
      </c>
      <c r="E2" s="15">
        <v>43120</v>
      </c>
      <c r="F2" s="16" t="str">
        <f>B3:B3</f>
        <v>TT SAINT JEANNAIS 5</v>
      </c>
      <c r="G2" s="10" t="s">
        <v>6</v>
      </c>
      <c r="H2" s="17" t="str">
        <f>B10</f>
        <v>CENTR'ISERE TT 7</v>
      </c>
    </row>
    <row r="3" spans="1:87" s="21" customFormat="1" ht="14.25" customHeight="1">
      <c r="A3" s="18">
        <v>1</v>
      </c>
      <c r="B3" s="22" t="s">
        <v>214</v>
      </c>
      <c r="C3" s="20" t="s">
        <v>8</v>
      </c>
      <c r="E3" s="15">
        <v>43120</v>
      </c>
      <c r="F3" s="16" t="str">
        <f>B4</f>
        <v>AS CROSSEY TT 6</v>
      </c>
      <c r="G3" s="10" t="s">
        <v>6</v>
      </c>
      <c r="H3" s="17" t="str">
        <f>B9</f>
        <v>TT BOURGOIN JALLIEU 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215</v>
      </c>
      <c r="C4" s="20" t="s">
        <v>10</v>
      </c>
      <c r="E4" s="15">
        <v>43120</v>
      </c>
      <c r="F4" s="16" t="str">
        <f>B5</f>
        <v>SEYSSINS TT 5</v>
      </c>
      <c r="G4" s="10" t="s">
        <v>6</v>
      </c>
      <c r="H4" s="17" t="str">
        <f>B8</f>
        <v>CAPTT 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216</v>
      </c>
      <c r="C5" s="23" t="s">
        <v>12</v>
      </c>
      <c r="E5" s="15">
        <v>43120</v>
      </c>
      <c r="F5" s="16" t="str">
        <f>B6</f>
        <v>CS CHARVIEU 3</v>
      </c>
      <c r="G5" s="10" t="s">
        <v>6</v>
      </c>
      <c r="H5" s="17" t="str">
        <f>B7</f>
        <v>AS FONTAINE 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217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218</v>
      </c>
      <c r="C7" s="26" t="s">
        <v>16</v>
      </c>
      <c r="E7" s="15">
        <v>43134</v>
      </c>
      <c r="F7" s="16" t="str">
        <f>B9</f>
        <v>TT BOURGOIN JALLIEU 5</v>
      </c>
      <c r="G7" s="10" t="s">
        <v>6</v>
      </c>
      <c r="H7" s="17" t="str">
        <f>B3</f>
        <v>TT SAINT JEANNAIS 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219</v>
      </c>
      <c r="C8" s="28" t="s">
        <v>18</v>
      </c>
      <c r="E8" s="15">
        <v>43134</v>
      </c>
      <c r="F8" s="16" t="str">
        <f>B8</f>
        <v>CAPTT 4</v>
      </c>
      <c r="G8" s="10" t="s">
        <v>6</v>
      </c>
      <c r="H8" s="17" t="str">
        <f>B4</f>
        <v>AS CROSSEY TT 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220</v>
      </c>
      <c r="C9" s="29" t="s">
        <v>221</v>
      </c>
      <c r="E9" s="15">
        <v>43134</v>
      </c>
      <c r="F9" s="16" t="str">
        <f>B7</f>
        <v>AS FONTAINE 3</v>
      </c>
      <c r="G9" s="10" t="s">
        <v>6</v>
      </c>
      <c r="H9" s="17" t="str">
        <f>B5</f>
        <v>SEYSSINS TT 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222</v>
      </c>
      <c r="C10" s="29" t="s">
        <v>223</v>
      </c>
      <c r="E10" s="15">
        <v>43134</v>
      </c>
      <c r="F10" s="16" t="str">
        <f>B10</f>
        <v>CENTR'ISERE TT 7</v>
      </c>
      <c r="G10" s="10" t="s">
        <v>6</v>
      </c>
      <c r="H10" s="17" t="str">
        <f>B6</f>
        <v>CS CHARVIEU 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TT SAINT JEANNAIS 5</v>
      </c>
      <c r="G12" s="10" t="s">
        <v>6</v>
      </c>
      <c r="H12" s="17" t="str">
        <f>B8</f>
        <v>CAPTT 4</v>
      </c>
    </row>
    <row r="13" spans="1:8" ht="14.25" customHeight="1">
      <c r="A13" s="36"/>
      <c r="B13" s="37" t="s">
        <v>214</v>
      </c>
      <c r="C13" s="38" t="s">
        <v>224</v>
      </c>
      <c r="E13" s="15">
        <v>43162</v>
      </c>
      <c r="F13" s="16" t="str">
        <f>B4</f>
        <v>AS CROSSEY TT 6</v>
      </c>
      <c r="G13" s="10" t="s">
        <v>6</v>
      </c>
      <c r="H13" s="17" t="str">
        <f>B7</f>
        <v>AS FONTAINE 3</v>
      </c>
    </row>
    <row r="14" spans="1:8" ht="14.25" customHeight="1">
      <c r="A14" s="39"/>
      <c r="B14" s="62"/>
      <c r="C14" s="41" t="s">
        <v>225</v>
      </c>
      <c r="E14" s="15">
        <v>43162</v>
      </c>
      <c r="F14" s="16" t="str">
        <f>B5</f>
        <v>SEYSSINS TT 5</v>
      </c>
      <c r="G14" s="10" t="s">
        <v>6</v>
      </c>
      <c r="H14" s="17" t="str">
        <f>B6</f>
        <v>CS CHARVIEU 3</v>
      </c>
    </row>
    <row r="15" spans="1:8" ht="14.25" customHeight="1">
      <c r="A15" s="36"/>
      <c r="B15" s="37" t="s">
        <v>215</v>
      </c>
      <c r="C15" s="38" t="s">
        <v>226</v>
      </c>
      <c r="E15" s="15">
        <v>43162</v>
      </c>
      <c r="F15" s="16" t="str">
        <f>B10</f>
        <v>CENTR'ISERE TT 7</v>
      </c>
      <c r="G15" s="10" t="s">
        <v>6</v>
      </c>
      <c r="H15" s="17" t="str">
        <f>B9</f>
        <v>TT BOURGOIN JALLIEU 5</v>
      </c>
    </row>
    <row r="16" spans="1:8" ht="14.25" customHeight="1">
      <c r="A16" s="39"/>
      <c r="B16" s="62"/>
      <c r="C16" s="41" t="s">
        <v>29</v>
      </c>
      <c r="E16" s="9" t="s">
        <v>30</v>
      </c>
      <c r="F16" s="16"/>
      <c r="H16" s="17"/>
    </row>
    <row r="17" spans="1:8" ht="14.25" customHeight="1">
      <c r="A17" s="36"/>
      <c r="B17" s="37" t="s">
        <v>216</v>
      </c>
      <c r="C17" s="38" t="s">
        <v>99</v>
      </c>
      <c r="E17" s="15">
        <v>43169</v>
      </c>
      <c r="F17" s="16" t="str">
        <f>B7</f>
        <v>AS FONTAINE 3</v>
      </c>
      <c r="G17" s="10" t="s">
        <v>6</v>
      </c>
      <c r="H17" s="17" t="str">
        <f>B3</f>
        <v>TT SAINT JEANNAIS 5</v>
      </c>
    </row>
    <row r="18" spans="1:8" ht="14.25" customHeight="1">
      <c r="A18" s="39"/>
      <c r="B18" s="62"/>
      <c r="C18" s="41" t="s">
        <v>100</v>
      </c>
      <c r="E18" s="15">
        <v>43169</v>
      </c>
      <c r="F18" s="16" t="str">
        <f>B6</f>
        <v>CS CHARVIEU 3</v>
      </c>
      <c r="G18" s="10" t="s">
        <v>6</v>
      </c>
      <c r="H18" s="17" t="str">
        <f>B4</f>
        <v>AS CROSSEY TT 6</v>
      </c>
    </row>
    <row r="19" spans="1:8" ht="14.25" customHeight="1">
      <c r="A19" s="36"/>
      <c r="B19" s="37" t="s">
        <v>217</v>
      </c>
      <c r="C19" s="38" t="s">
        <v>33</v>
      </c>
      <c r="E19" s="15">
        <v>43169</v>
      </c>
      <c r="F19" s="16" t="str">
        <f>B5</f>
        <v>SEYSSINS TT 5</v>
      </c>
      <c r="G19" s="10" t="s">
        <v>6</v>
      </c>
      <c r="H19" s="17" t="str">
        <f>B10</f>
        <v>CENTR'ISERE TT 7</v>
      </c>
    </row>
    <row r="20" spans="1:8" ht="14.25" customHeight="1">
      <c r="A20" s="39"/>
      <c r="B20" s="62"/>
      <c r="C20" s="41" t="s">
        <v>34</v>
      </c>
      <c r="E20" s="15">
        <v>43169</v>
      </c>
      <c r="F20" s="16" t="str">
        <f>B8</f>
        <v>CAPTT 4</v>
      </c>
      <c r="G20" s="10" t="s">
        <v>6</v>
      </c>
      <c r="H20" s="17" t="str">
        <f>B9</f>
        <v>TT BOURGOIN JALLIEU 5</v>
      </c>
    </row>
    <row r="21" spans="1:8" ht="14.25" customHeight="1">
      <c r="A21" s="36"/>
      <c r="B21" s="37" t="s">
        <v>218</v>
      </c>
      <c r="C21" s="38" t="s">
        <v>118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119</v>
      </c>
      <c r="E22" s="15">
        <v>43183</v>
      </c>
      <c r="F22" s="16" t="str">
        <f>B3</f>
        <v>TT SAINT JEANNAIS 5</v>
      </c>
      <c r="G22" s="10" t="s">
        <v>6</v>
      </c>
      <c r="H22" s="17" t="str">
        <f>B6</f>
        <v>CS CHARVIEU 3</v>
      </c>
    </row>
    <row r="23" spans="1:8" ht="14.25" customHeight="1">
      <c r="A23" s="36"/>
      <c r="B23" s="37" t="s">
        <v>219</v>
      </c>
      <c r="C23" s="38" t="s">
        <v>227</v>
      </c>
      <c r="E23" s="15">
        <v>43183</v>
      </c>
      <c r="F23" s="16" t="str">
        <f>B4</f>
        <v>AS CROSSEY TT 6</v>
      </c>
      <c r="G23" s="10" t="s">
        <v>6</v>
      </c>
      <c r="H23" s="17" t="str">
        <f>B5</f>
        <v>SEYSSINS TT 5</v>
      </c>
    </row>
    <row r="24" spans="1:8" ht="14.25" customHeight="1">
      <c r="A24" s="39"/>
      <c r="B24" s="62"/>
      <c r="C24" s="41" t="s">
        <v>117</v>
      </c>
      <c r="E24" s="15">
        <v>43183</v>
      </c>
      <c r="F24" s="16" t="str">
        <f>B9</f>
        <v>TT BOURGOIN JALLIEU 5</v>
      </c>
      <c r="G24" s="10" t="s">
        <v>6</v>
      </c>
      <c r="H24" s="17" t="str">
        <f>B7</f>
        <v>AS FONTAINE 3</v>
      </c>
    </row>
    <row r="25" spans="1:8" ht="14.25" customHeight="1">
      <c r="A25" s="36"/>
      <c r="B25" s="37" t="s">
        <v>220</v>
      </c>
      <c r="C25" s="38" t="s">
        <v>228</v>
      </c>
      <c r="E25" s="15">
        <v>43183</v>
      </c>
      <c r="F25" s="16" t="str">
        <f>B10</f>
        <v>CENTR'ISERE TT 7</v>
      </c>
      <c r="G25" s="10" t="s">
        <v>6</v>
      </c>
      <c r="H25" s="17" t="str">
        <f>B8</f>
        <v>CAPTT 4</v>
      </c>
    </row>
    <row r="26" spans="1:8" ht="14.25" customHeight="1">
      <c r="A26" s="39"/>
      <c r="B26" s="44"/>
      <c r="C26" s="41" t="s">
        <v>77</v>
      </c>
      <c r="E26" s="9" t="s">
        <v>42</v>
      </c>
      <c r="F26" s="16"/>
      <c r="H26" s="17"/>
    </row>
    <row r="27" spans="1:8" ht="14.25" customHeight="1">
      <c r="A27" s="36"/>
      <c r="B27" s="45" t="s">
        <v>222</v>
      </c>
      <c r="C27" s="38" t="s">
        <v>229</v>
      </c>
      <c r="E27" s="15">
        <v>43197</v>
      </c>
      <c r="F27" s="16" t="str">
        <f>B5</f>
        <v>SEYSSINS TT 5</v>
      </c>
      <c r="G27" s="10" t="s">
        <v>6</v>
      </c>
      <c r="H27" s="17" t="str">
        <f>B3</f>
        <v>TT SAINT JEANNAIS 5</v>
      </c>
    </row>
    <row r="28" spans="1:8" ht="14.25" customHeight="1">
      <c r="A28" s="39"/>
      <c r="B28" s="46"/>
      <c r="C28" s="41" t="s">
        <v>44</v>
      </c>
      <c r="E28" s="15">
        <v>43197</v>
      </c>
      <c r="F28" s="16" t="str">
        <f>B4</f>
        <v>AS CROSSEY TT 6</v>
      </c>
      <c r="G28" s="10" t="s">
        <v>6</v>
      </c>
      <c r="H28" s="17" t="str">
        <f>B10</f>
        <v>CENTR'ISERE TT 7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CS CHARVIEU 3</v>
      </c>
      <c r="G29" s="10" t="s">
        <v>6</v>
      </c>
      <c r="H29" s="17" t="str">
        <f>B9</f>
        <v>TT BOURGOIN JALLIEU 5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AS FONTAINE 3</v>
      </c>
      <c r="G30" s="10" t="s">
        <v>6</v>
      </c>
      <c r="H30" s="17" t="str">
        <f>B8</f>
        <v>CAPTT 4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TT SAINT JEANNAIS 5</v>
      </c>
      <c r="G32" s="10" t="s">
        <v>6</v>
      </c>
      <c r="H32" s="17" t="str">
        <f>B4</f>
        <v>AS CROSSEY TT 6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TT BOURGOIN JALLIEU 5</v>
      </c>
      <c r="G33" s="10" t="s">
        <v>6</v>
      </c>
      <c r="H33" s="17" t="str">
        <f>B5</f>
        <v>SEYSSINS TT 5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CAPTT 4</v>
      </c>
      <c r="G34" s="10" t="s">
        <v>6</v>
      </c>
      <c r="H34" s="17" t="str">
        <f>B6</f>
        <v>CS CHARVIEU 3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CENTR'ISERE TT 7</v>
      </c>
      <c r="G35" s="10" t="s">
        <v>6</v>
      </c>
      <c r="H35" s="17" t="str">
        <f>B7</f>
        <v>AS FONTAINE 3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IORI Nicolas – 06 61 17 44 31 – nicolas@imprimeriecusin.com "/>
    <hyperlink ref="C15" r:id="rId4" display="HEITZ Bertrand – 07 52 02 04 93 – teufgang@netcourrier.com"/>
    <hyperlink ref="C17" r:id="rId5" display="KOVACIC Gilbert – 04 76 98 82 04 ou 07 81 39 02 42 – gilbert.kovacic@gmail.com"/>
    <hyperlink ref="C19" r:id="rId6" display="POZZOBON Cyrille – 06 38 56 88 15 – pozcyr@laposte.net"/>
    <hyperlink ref="C21" r:id="rId7" display="CAULET Ivanoël – 06 95 26 65 02 – icaulet@gmail.com"/>
    <hyperlink ref="C23" r:id="rId8" display="LELOGEAIS Marc – 06 79 99 32 93 – marc.lelog@infonie.fr"/>
    <hyperlink ref="C25" r:id="rId9" display="CHILAIN Laurent – 06 51 13 93 14 – loloc67@gmail.com"/>
    <hyperlink ref="C27" r:id="rId10" display="VADEBLE Pascal – 06 06 46 38 30 – capitaines@centriserett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C42" sqref="C42"/>
    </sheetView>
  </sheetViews>
  <sheetFormatPr defaultColWidth="11.421875" defaultRowHeight="14.25" customHeight="1"/>
  <cols>
    <col min="1" max="1" width="2.7109375" style="1" customWidth="1"/>
    <col min="2" max="2" width="23.28125" style="2" customWidth="1"/>
    <col min="3" max="3" width="66.00390625" style="3" customWidth="1"/>
    <col min="4" max="4" width="1.57421875" style="1" customWidth="1"/>
    <col min="5" max="5" width="8.8515625" style="4" customWidth="1"/>
    <col min="6" max="6" width="19.28125" style="5" customWidth="1"/>
    <col min="7" max="7" width="5.140625" style="3" customWidth="1"/>
    <col min="8" max="8" width="19.28125" style="5" customWidth="1"/>
    <col min="9" max="243" width="11.57421875" style="1" customWidth="1"/>
  </cols>
  <sheetData>
    <row r="1" spans="1:8" ht="14.25" customHeight="1">
      <c r="A1" s="6"/>
      <c r="B1" s="7" t="s">
        <v>213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161</v>
      </c>
      <c r="C2" s="14" t="s">
        <v>5</v>
      </c>
      <c r="E2" s="15">
        <v>43120</v>
      </c>
      <c r="F2" s="16" t="str">
        <f>B3:B3</f>
        <v>ST ROMAIN DE JALIONAS 4</v>
      </c>
      <c r="G2" s="10" t="s">
        <v>6</v>
      </c>
      <c r="H2" s="17" t="str">
        <f>B10</f>
        <v>AL IZERON 1</v>
      </c>
    </row>
    <row r="3" spans="1:87" s="21" customFormat="1" ht="14.25" customHeight="1">
      <c r="A3" s="18">
        <v>1</v>
      </c>
      <c r="B3" s="22" t="s">
        <v>230</v>
      </c>
      <c r="C3" s="20" t="s">
        <v>8</v>
      </c>
      <c r="E3" s="15">
        <v>43120</v>
      </c>
      <c r="F3" s="16" t="str">
        <f>B4</f>
        <v>TT ST JEAN DE MOIRANS 3</v>
      </c>
      <c r="G3" s="10" t="s">
        <v>6</v>
      </c>
      <c r="H3" s="17" t="str">
        <f>B9</f>
        <v>US SAINT EGREVE TT 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231</v>
      </c>
      <c r="C4" s="20" t="s">
        <v>10</v>
      </c>
      <c r="E4" s="15">
        <v>43120</v>
      </c>
      <c r="F4" s="16" t="str">
        <f>B5</f>
        <v>MONTBONNOT PTT 3</v>
      </c>
      <c r="G4" s="10" t="s">
        <v>6</v>
      </c>
      <c r="H4" s="17" t="str">
        <f>B8</f>
        <v>US SASSENAGE TT 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232</v>
      </c>
      <c r="C5" s="23" t="s">
        <v>12</v>
      </c>
      <c r="E5" s="15">
        <v>43120</v>
      </c>
      <c r="F5" s="16" t="str">
        <f>B6</f>
        <v>VAULX MILIEU TT 4</v>
      </c>
      <c r="G5" s="10" t="s">
        <v>6</v>
      </c>
      <c r="H5" s="17" t="str">
        <f>B7</f>
        <v>TT URIAGE 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233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234</v>
      </c>
      <c r="C7" s="26" t="s">
        <v>16</v>
      </c>
      <c r="E7" s="15">
        <v>43134</v>
      </c>
      <c r="F7" s="16" t="str">
        <f>B9</f>
        <v>US SAINT EGREVE TT 8</v>
      </c>
      <c r="G7" s="10" t="s">
        <v>6</v>
      </c>
      <c r="H7" s="17" t="str">
        <f>B3</f>
        <v>ST ROMAIN DE JALIONAS 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235</v>
      </c>
      <c r="C8" s="28" t="s">
        <v>18</v>
      </c>
      <c r="E8" s="15">
        <v>43134</v>
      </c>
      <c r="F8" s="16" t="str">
        <f>B8</f>
        <v>US SASSENAGE TT 4</v>
      </c>
      <c r="G8" s="10" t="s">
        <v>6</v>
      </c>
      <c r="H8" s="17" t="str">
        <f>B4</f>
        <v>TT ST JEAN DE MOIRANS 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236</v>
      </c>
      <c r="C9" s="29"/>
      <c r="E9" s="15">
        <v>43134</v>
      </c>
      <c r="F9" s="16" t="str">
        <f>B7</f>
        <v>TT URIAGE 2</v>
      </c>
      <c r="G9" s="10" t="s">
        <v>6</v>
      </c>
      <c r="H9" s="17" t="str">
        <f>B5</f>
        <v>MONTBONNOT PTT 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237</v>
      </c>
      <c r="C10" s="29" t="s">
        <v>238</v>
      </c>
      <c r="E10" s="15">
        <v>43134</v>
      </c>
      <c r="F10" s="16" t="str">
        <f>B10</f>
        <v>AL IZERON 1</v>
      </c>
      <c r="G10" s="10" t="s">
        <v>6</v>
      </c>
      <c r="H10" s="17" t="str">
        <f>B6</f>
        <v>VAULX MILIEU TT 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9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ST ROMAIN DE JALIONAS 4</v>
      </c>
      <c r="G12" s="10" t="s">
        <v>6</v>
      </c>
      <c r="H12" s="17" t="str">
        <f>B8</f>
        <v>US SASSENAGE TT 4</v>
      </c>
    </row>
    <row r="13" spans="1:8" ht="14.25" customHeight="1">
      <c r="A13" s="36"/>
      <c r="B13" s="37" t="s">
        <v>230</v>
      </c>
      <c r="C13" s="38" t="s">
        <v>239</v>
      </c>
      <c r="E13" s="15">
        <v>43162</v>
      </c>
      <c r="F13" s="16" t="str">
        <f>B4</f>
        <v>TT ST JEAN DE MOIRANS 3</v>
      </c>
      <c r="G13" s="10" t="s">
        <v>6</v>
      </c>
      <c r="H13" s="17" t="str">
        <f>B7</f>
        <v>TT URIAGE 2</v>
      </c>
    </row>
    <row r="14" spans="1:8" ht="14.25" customHeight="1">
      <c r="A14" s="39"/>
      <c r="B14" s="62"/>
      <c r="C14" s="41" t="s">
        <v>67</v>
      </c>
      <c r="E14" s="15">
        <v>43162</v>
      </c>
      <c r="F14" s="16" t="str">
        <f>B5</f>
        <v>MONTBONNOT PTT 3</v>
      </c>
      <c r="G14" s="10" t="s">
        <v>6</v>
      </c>
      <c r="H14" s="17" t="str">
        <f>B6</f>
        <v>VAULX MILIEU TT 4</v>
      </c>
    </row>
    <row r="15" spans="1:8" ht="14.25" customHeight="1">
      <c r="A15" s="36"/>
      <c r="B15" s="37" t="s">
        <v>231</v>
      </c>
      <c r="C15" s="38" t="s">
        <v>240</v>
      </c>
      <c r="E15" s="15">
        <v>43162</v>
      </c>
      <c r="F15" s="16" t="str">
        <f>B10</f>
        <v>AL IZERON 1</v>
      </c>
      <c r="G15" s="10" t="s">
        <v>6</v>
      </c>
      <c r="H15" s="17" t="str">
        <f>B9</f>
        <v>US SAINT EGREVE TT 8</v>
      </c>
    </row>
    <row r="16" spans="1:8" ht="14.25" customHeight="1">
      <c r="A16" s="39"/>
      <c r="B16" s="62"/>
      <c r="C16" s="41" t="s">
        <v>141</v>
      </c>
      <c r="E16" s="9" t="s">
        <v>30</v>
      </c>
      <c r="F16" s="16"/>
      <c r="H16" s="17"/>
    </row>
    <row r="17" spans="1:8" ht="14.25" customHeight="1">
      <c r="A17" s="36"/>
      <c r="B17" s="37" t="s">
        <v>232</v>
      </c>
      <c r="C17" s="38" t="s">
        <v>31</v>
      </c>
      <c r="E17" s="15">
        <v>43169</v>
      </c>
      <c r="F17" s="16" t="str">
        <f>B7</f>
        <v>TT URIAGE 2</v>
      </c>
      <c r="G17" s="10" t="s">
        <v>6</v>
      </c>
      <c r="H17" s="17" t="str">
        <f>B3</f>
        <v>ST ROMAIN DE JALIONAS 4</v>
      </c>
    </row>
    <row r="18" spans="1:8" ht="14.25" customHeight="1">
      <c r="A18" s="39"/>
      <c r="B18" s="62"/>
      <c r="C18" s="41" t="s">
        <v>32</v>
      </c>
      <c r="E18" s="15">
        <v>43169</v>
      </c>
      <c r="F18" s="16" t="str">
        <f>B6</f>
        <v>VAULX MILIEU TT 4</v>
      </c>
      <c r="G18" s="10" t="s">
        <v>6</v>
      </c>
      <c r="H18" s="17" t="str">
        <f>B4</f>
        <v>TT ST JEAN DE MOIRANS 3</v>
      </c>
    </row>
    <row r="19" spans="1:8" ht="14.25" customHeight="1">
      <c r="A19" s="36"/>
      <c r="B19" s="37" t="s">
        <v>233</v>
      </c>
      <c r="C19" s="38" t="s">
        <v>241</v>
      </c>
      <c r="E19" s="15">
        <v>43169</v>
      </c>
      <c r="F19" s="16" t="str">
        <f>B5</f>
        <v>MONTBONNOT PTT 3</v>
      </c>
      <c r="G19" s="10" t="s">
        <v>6</v>
      </c>
      <c r="H19" s="17" t="str">
        <f>B10</f>
        <v>AL IZERON 1</v>
      </c>
    </row>
    <row r="20" spans="1:8" ht="14.25" customHeight="1">
      <c r="A20" s="39"/>
      <c r="B20" s="62"/>
      <c r="C20" s="41" t="s">
        <v>94</v>
      </c>
      <c r="E20" s="15">
        <v>43169</v>
      </c>
      <c r="F20" s="16" t="str">
        <f>B8</f>
        <v>US SASSENAGE TT 4</v>
      </c>
      <c r="G20" s="10" t="s">
        <v>6</v>
      </c>
      <c r="H20" s="17" t="str">
        <f>B9</f>
        <v>US SAINT EGREVE TT 8</v>
      </c>
    </row>
    <row r="21" spans="1:8" ht="14.25" customHeight="1">
      <c r="A21" s="36"/>
      <c r="B21" s="37" t="s">
        <v>234</v>
      </c>
      <c r="C21" s="38" t="s">
        <v>242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96</v>
      </c>
      <c r="E22" s="15">
        <v>43183</v>
      </c>
      <c r="F22" s="16" t="str">
        <f>B3</f>
        <v>ST ROMAIN DE JALIONAS 4</v>
      </c>
      <c r="G22" s="10" t="s">
        <v>6</v>
      </c>
      <c r="H22" s="17" t="str">
        <f>B6</f>
        <v>VAULX MILIEU TT 4</v>
      </c>
    </row>
    <row r="23" spans="1:8" ht="14.25" customHeight="1">
      <c r="A23" s="36"/>
      <c r="B23" s="37" t="s">
        <v>235</v>
      </c>
      <c r="C23" s="38" t="s">
        <v>243</v>
      </c>
      <c r="E23" s="15">
        <v>43183</v>
      </c>
      <c r="F23" s="16" t="str">
        <f>B4</f>
        <v>TT ST JEAN DE MOIRANS 3</v>
      </c>
      <c r="G23" s="10" t="s">
        <v>6</v>
      </c>
      <c r="H23" s="17" t="str">
        <f>B5</f>
        <v>MONTBONNOT PTT 3</v>
      </c>
    </row>
    <row r="24" spans="1:8" ht="14.25" customHeight="1">
      <c r="A24" s="39"/>
      <c r="B24" s="62"/>
      <c r="C24" s="41" t="s">
        <v>75</v>
      </c>
      <c r="E24" s="15">
        <v>43183</v>
      </c>
      <c r="F24" s="16" t="str">
        <f>B9</f>
        <v>US SAINT EGREVE TT 8</v>
      </c>
      <c r="G24" s="10" t="s">
        <v>6</v>
      </c>
      <c r="H24" s="17" t="str">
        <f>B7</f>
        <v>TT URIAGE 2</v>
      </c>
    </row>
    <row r="25" spans="1:8" ht="14.25" customHeight="1">
      <c r="A25" s="36"/>
      <c r="B25" s="37" t="s">
        <v>236</v>
      </c>
      <c r="C25" s="38" t="s">
        <v>155</v>
      </c>
      <c r="E25" s="15">
        <v>43183</v>
      </c>
      <c r="F25" s="16" t="str">
        <f>B10</f>
        <v>AL IZERON 1</v>
      </c>
      <c r="G25" s="10" t="s">
        <v>6</v>
      </c>
      <c r="H25" s="17" t="str">
        <f>B8</f>
        <v>US SASSENAGE TT 4</v>
      </c>
    </row>
    <row r="26" spans="1:8" ht="14.25" customHeight="1">
      <c r="A26" s="39"/>
      <c r="B26" s="44"/>
      <c r="C26" s="41" t="s">
        <v>156</v>
      </c>
      <c r="E26" s="9" t="s">
        <v>42</v>
      </c>
      <c r="F26" s="16"/>
      <c r="H26" s="17"/>
    </row>
    <row r="27" spans="1:8" ht="14.25" customHeight="1">
      <c r="A27" s="36"/>
      <c r="B27" s="45" t="s">
        <v>237</v>
      </c>
      <c r="C27" s="42" t="s">
        <v>244</v>
      </c>
      <c r="E27" s="15">
        <v>43197</v>
      </c>
      <c r="F27" s="16" t="str">
        <f>B5</f>
        <v>MONTBONNOT PTT 3</v>
      </c>
      <c r="G27" s="10" t="s">
        <v>6</v>
      </c>
      <c r="H27" s="17" t="str">
        <f>B3</f>
        <v>ST ROMAIN DE JALIONAS 4</v>
      </c>
    </row>
    <row r="28" spans="1:8" ht="14.25" customHeight="1">
      <c r="A28" s="39"/>
      <c r="B28" s="46"/>
      <c r="C28" s="43" t="s">
        <v>245</v>
      </c>
      <c r="E28" s="15">
        <v>43197</v>
      </c>
      <c r="F28" s="16" t="str">
        <f>B4</f>
        <v>TT ST JEAN DE MOIRANS 3</v>
      </c>
      <c r="G28" s="10" t="s">
        <v>6</v>
      </c>
      <c r="H28" s="17" t="str">
        <f>B10</f>
        <v>AL IZERON 1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VAULX MILIEU TT 4</v>
      </c>
      <c r="G29" s="10" t="s">
        <v>6</v>
      </c>
      <c r="H29" s="17" t="str">
        <f>B9</f>
        <v>US SAINT EGREVE TT 8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TT URIAGE 2</v>
      </c>
      <c r="G30" s="10" t="s">
        <v>6</v>
      </c>
      <c r="H30" s="17" t="str">
        <f>B8</f>
        <v>US SASSENAGE TT 4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ST ROMAIN DE JALIONAS 4</v>
      </c>
      <c r="G32" s="10" t="s">
        <v>6</v>
      </c>
      <c r="H32" s="17" t="str">
        <f>B4</f>
        <v>TT ST JEAN DE MOIRANS 3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US SAINT EGREVE TT 8</v>
      </c>
      <c r="G33" s="10" t="s">
        <v>6</v>
      </c>
      <c r="H33" s="17" t="str">
        <f>B5</f>
        <v>MONTBONNOT PTT 3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US SASSENAGE TT 4</v>
      </c>
      <c r="G34" s="10" t="s">
        <v>6</v>
      </c>
      <c r="H34" s="17" t="str">
        <f>B6</f>
        <v>VAULX MILIEU TT 4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AL IZERON 1</v>
      </c>
      <c r="G35" s="10" t="s">
        <v>6</v>
      </c>
      <c r="H35" s="17" t="str">
        <f>B7</f>
        <v>TT URIAGE 2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RIVIER Cyril – 06 50 97 18 98 – capitaines@ttsrj.com"/>
    <hyperlink ref="C15" r:id="rId4" display="MIGLIORE Aurélien – 06 73 00 91 56 – aure.migliore@wanadoo.fr"/>
    <hyperlink ref="C17" r:id="rId5" display="PIDOUX Sébastien – 06 85 93 57 34 – sebastien.pidoux@gmail.com"/>
    <hyperlink ref="C19" r:id="rId6" display="LENAIN David – 06 99 58 34 09 – david77230@hotmail.fr"/>
    <hyperlink ref="C21" r:id="rId7" display="GOITRE Jérémy – 07 83 89 65 30 – tturiage@yahoo.fr"/>
    <hyperlink ref="C25" r:id="rId8" display="BOURBON Marie-Alix – 06 87 87 63 61 – bourbon.marie-alix@wanadoo.fr"/>
    <hyperlink ref="C27" r:id="rId9" display="BOUDEILLE Christian – 07 81 68 27 22 – c.boudeille@wanadoo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C42" sqref="C42"/>
    </sheetView>
  </sheetViews>
  <sheetFormatPr defaultColWidth="11.421875" defaultRowHeight="14.25" customHeight="1"/>
  <cols>
    <col min="1" max="1" width="2.7109375" style="1" customWidth="1"/>
    <col min="2" max="2" width="24.28125" style="2" customWidth="1"/>
    <col min="3" max="3" width="63.00390625" style="3" customWidth="1"/>
    <col min="4" max="4" width="1.1484375" style="1" customWidth="1"/>
    <col min="5" max="5" width="8.8515625" style="4" customWidth="1"/>
    <col min="6" max="6" width="20.140625" style="5" customWidth="1"/>
    <col min="7" max="7" width="5.14062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246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4</v>
      </c>
      <c r="C2" s="14" t="s">
        <v>5</v>
      </c>
      <c r="E2" s="15">
        <v>43120</v>
      </c>
      <c r="F2" s="16" t="str">
        <f>B3:B3</f>
        <v>CP CHAPELAND 3</v>
      </c>
      <c r="G2" s="10" t="s">
        <v>6</v>
      </c>
      <c r="H2" s="17" t="str">
        <f>B10</f>
        <v>MJC VERNIOZ 5</v>
      </c>
    </row>
    <row r="3" spans="1:87" s="21" customFormat="1" ht="14.25" customHeight="1">
      <c r="A3" s="18">
        <v>1</v>
      </c>
      <c r="B3" s="22" t="s">
        <v>247</v>
      </c>
      <c r="C3" s="20" t="s">
        <v>8</v>
      </c>
      <c r="E3" s="15">
        <v>43120</v>
      </c>
      <c r="F3" s="16" t="str">
        <f>B4</f>
        <v>AS CROSSEY TT 7</v>
      </c>
      <c r="G3" s="10" t="s">
        <v>6</v>
      </c>
      <c r="H3" s="17" t="str">
        <f>B9</f>
        <v>MORESTEL TT 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248</v>
      </c>
      <c r="C4" s="20" t="s">
        <v>10</v>
      </c>
      <c r="E4" s="15">
        <v>43120</v>
      </c>
      <c r="F4" s="16" t="str">
        <f>B5</f>
        <v>CTT CHAMP SUR DRAC 4</v>
      </c>
      <c r="G4" s="10" t="s">
        <v>6</v>
      </c>
      <c r="H4" s="17" t="str">
        <f>B8</f>
        <v>TT ST JEAN DE MOIRANS 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249</v>
      </c>
      <c r="C5" s="23" t="s">
        <v>12</v>
      </c>
      <c r="E5" s="15">
        <v>43120</v>
      </c>
      <c r="F5" s="16" t="str">
        <f>B6</f>
        <v>RHODIA CLUB TT 5</v>
      </c>
      <c r="G5" s="10" t="s">
        <v>6</v>
      </c>
      <c r="H5" s="17" t="str">
        <f>B7</f>
        <v>ESPOIR DU GUIERS 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250</v>
      </c>
      <c r="C6" s="26" t="s">
        <v>16</v>
      </c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251</v>
      </c>
      <c r="C7" s="28" t="s">
        <v>18</v>
      </c>
      <c r="E7" s="15">
        <v>43134</v>
      </c>
      <c r="F7" s="16" t="str">
        <f>B9</f>
        <v>MORESTEL TT 2</v>
      </c>
      <c r="G7" s="10" t="s">
        <v>6</v>
      </c>
      <c r="H7" s="17" t="str">
        <f>B3</f>
        <v>CP CHAPELAND 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252</v>
      </c>
      <c r="C8"/>
      <c r="E8" s="15">
        <v>43134</v>
      </c>
      <c r="F8" s="16" t="str">
        <f>B8</f>
        <v>TT ST JEAN DE MOIRANS 4</v>
      </c>
      <c r="G8" s="10" t="s">
        <v>6</v>
      </c>
      <c r="H8" s="17" t="str">
        <f>B4</f>
        <v>AS CROSSEY TT 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253</v>
      </c>
      <c r="C9" s="29" t="s">
        <v>254</v>
      </c>
      <c r="E9" s="15">
        <v>43134</v>
      </c>
      <c r="F9" s="16" t="str">
        <f>B7</f>
        <v>ESPOIR DU GUIERS 1</v>
      </c>
      <c r="G9" s="10" t="s">
        <v>6</v>
      </c>
      <c r="H9" s="17" t="str">
        <f>B5</f>
        <v>CTT CHAMP SUR DRAC 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255</v>
      </c>
      <c r="C10" s="29" t="s">
        <v>256</v>
      </c>
      <c r="E10" s="15">
        <v>43134</v>
      </c>
      <c r="F10" s="16" t="str">
        <f>B10</f>
        <v>MJC VERNIOZ 5</v>
      </c>
      <c r="G10" s="10" t="s">
        <v>6</v>
      </c>
      <c r="H10" s="17" t="str">
        <f>B6</f>
        <v>RHODIA CLUB TT 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CP CHAPELAND 3</v>
      </c>
      <c r="G12" s="10" t="s">
        <v>6</v>
      </c>
      <c r="H12" s="17" t="str">
        <f>B8</f>
        <v>TT ST JEAN DE MOIRANS 4</v>
      </c>
    </row>
    <row r="13" spans="1:8" ht="14.25" customHeight="1">
      <c r="A13" s="36"/>
      <c r="B13" s="37" t="s">
        <v>247</v>
      </c>
      <c r="C13" s="38" t="s">
        <v>134</v>
      </c>
      <c r="E13" s="15">
        <v>43162</v>
      </c>
      <c r="F13" s="16" t="str">
        <f>B4</f>
        <v>AS CROSSEY TT 7</v>
      </c>
      <c r="G13" s="10" t="s">
        <v>6</v>
      </c>
      <c r="H13" s="17" t="str">
        <f>B7</f>
        <v>ESPOIR DU GUIERS 1</v>
      </c>
    </row>
    <row r="14" spans="1:8" ht="14.25" customHeight="1">
      <c r="A14" s="39"/>
      <c r="B14" s="62"/>
      <c r="C14" s="41" t="s">
        <v>135</v>
      </c>
      <c r="E14" s="15">
        <v>43162</v>
      </c>
      <c r="F14" s="16" t="str">
        <f>B5</f>
        <v>CTT CHAMP SUR DRAC 4</v>
      </c>
      <c r="G14" s="10" t="s">
        <v>6</v>
      </c>
      <c r="H14" s="17" t="str">
        <f>B6</f>
        <v>RHODIA CLUB TT 5</v>
      </c>
    </row>
    <row r="15" spans="1:8" ht="14.25" customHeight="1">
      <c r="A15" s="36"/>
      <c r="B15" s="37" t="s">
        <v>248</v>
      </c>
      <c r="C15" s="38" t="s">
        <v>257</v>
      </c>
      <c r="E15" s="15">
        <v>43162</v>
      </c>
      <c r="F15" s="16" t="str">
        <f>B10</f>
        <v>MJC VERNIOZ 5</v>
      </c>
      <c r="G15" s="10" t="s">
        <v>6</v>
      </c>
      <c r="H15" s="17" t="str">
        <f>B9</f>
        <v>MORESTEL TT 2</v>
      </c>
    </row>
    <row r="16" spans="1:8" ht="14.25" customHeight="1">
      <c r="A16" s="39"/>
      <c r="B16" s="62"/>
      <c r="C16" s="41" t="s">
        <v>29</v>
      </c>
      <c r="E16" s="9" t="s">
        <v>30</v>
      </c>
      <c r="F16" s="16"/>
      <c r="H16" s="17"/>
    </row>
    <row r="17" spans="1:8" ht="14.25" customHeight="1">
      <c r="A17" s="36"/>
      <c r="B17" s="37" t="s">
        <v>249</v>
      </c>
      <c r="C17" s="38" t="s">
        <v>91</v>
      </c>
      <c r="E17" s="15">
        <v>43169</v>
      </c>
      <c r="F17" s="16" t="str">
        <f>B7</f>
        <v>ESPOIR DU GUIERS 1</v>
      </c>
      <c r="G17" s="10" t="s">
        <v>6</v>
      </c>
      <c r="H17" s="17" t="str">
        <f>B3</f>
        <v>CP CHAPELAND 3</v>
      </c>
    </row>
    <row r="18" spans="1:8" ht="14.25" customHeight="1">
      <c r="A18" s="39"/>
      <c r="B18" s="62"/>
      <c r="C18" s="41" t="s">
        <v>92</v>
      </c>
      <c r="E18" s="15">
        <v>43169</v>
      </c>
      <c r="F18" s="16" t="str">
        <f>B6</f>
        <v>RHODIA CLUB TT 5</v>
      </c>
      <c r="G18" s="10" t="s">
        <v>6</v>
      </c>
      <c r="H18" s="17" t="str">
        <f>B4</f>
        <v>AS CROSSEY TT 7</v>
      </c>
    </row>
    <row r="19" spans="1:8" ht="14.25" customHeight="1">
      <c r="A19" s="36"/>
      <c r="B19" s="37" t="s">
        <v>250</v>
      </c>
      <c r="C19" s="38" t="s">
        <v>101</v>
      </c>
      <c r="E19" s="15">
        <v>43169</v>
      </c>
      <c r="F19" s="16" t="str">
        <f>B5</f>
        <v>CTT CHAMP SUR DRAC 4</v>
      </c>
      <c r="G19" s="10" t="s">
        <v>6</v>
      </c>
      <c r="H19" s="17" t="str">
        <f>B10</f>
        <v>MJC VERNIOZ 5</v>
      </c>
    </row>
    <row r="20" spans="1:8" ht="14.25" customHeight="1">
      <c r="A20" s="39"/>
      <c r="B20" s="62"/>
      <c r="C20" s="41" t="s">
        <v>102</v>
      </c>
      <c r="E20" s="15">
        <v>43169</v>
      </c>
      <c r="F20" s="16" t="str">
        <f>B8</f>
        <v>TT ST JEAN DE MOIRANS 4</v>
      </c>
      <c r="G20" s="10" t="s">
        <v>6</v>
      </c>
      <c r="H20" s="17" t="str">
        <f>B9</f>
        <v>MORESTEL TT 2</v>
      </c>
    </row>
    <row r="21" spans="1:8" ht="14.25" customHeight="1">
      <c r="A21" s="36"/>
      <c r="B21" s="37" t="s">
        <v>251</v>
      </c>
      <c r="C21" s="38" t="s">
        <v>258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259</v>
      </c>
      <c r="E22" s="15">
        <v>43183</v>
      </c>
      <c r="F22" s="16" t="str">
        <f>B3</f>
        <v>CP CHAPELAND 3</v>
      </c>
      <c r="G22" s="10" t="s">
        <v>6</v>
      </c>
      <c r="H22" s="17" t="str">
        <f>B6</f>
        <v>RHODIA CLUB TT 5</v>
      </c>
    </row>
    <row r="23" spans="1:8" ht="14.25" customHeight="1">
      <c r="A23" s="36"/>
      <c r="B23" s="37" t="s">
        <v>252</v>
      </c>
      <c r="C23" s="38" t="s">
        <v>260</v>
      </c>
      <c r="E23" s="15">
        <v>43183</v>
      </c>
      <c r="F23" s="16" t="str">
        <f>B4</f>
        <v>AS CROSSEY TT 7</v>
      </c>
      <c r="G23" s="10" t="s">
        <v>6</v>
      </c>
      <c r="H23" s="17" t="str">
        <f>B5</f>
        <v>CTT CHAMP SUR DRAC 4</v>
      </c>
    </row>
    <row r="24" spans="1:8" ht="14.25" customHeight="1">
      <c r="A24" s="39"/>
      <c r="B24" s="62"/>
      <c r="C24" s="41" t="s">
        <v>141</v>
      </c>
      <c r="E24" s="15">
        <v>43183</v>
      </c>
      <c r="F24" s="16" t="str">
        <f>B9</f>
        <v>MORESTEL TT 2</v>
      </c>
      <c r="G24" s="10" t="s">
        <v>6</v>
      </c>
      <c r="H24" s="17" t="str">
        <f>B7</f>
        <v>ESPOIR DU GUIERS 1</v>
      </c>
    </row>
    <row r="25" spans="1:8" ht="14.25" customHeight="1">
      <c r="A25" s="36"/>
      <c r="B25" s="37" t="s">
        <v>253</v>
      </c>
      <c r="C25" s="38" t="s">
        <v>261</v>
      </c>
      <c r="E25" s="15">
        <v>43183</v>
      </c>
      <c r="F25" s="16" t="str">
        <f>B10</f>
        <v>MJC VERNIOZ 5</v>
      </c>
      <c r="G25" s="10" t="s">
        <v>6</v>
      </c>
      <c r="H25" s="17" t="str">
        <f>B8</f>
        <v>TT ST JEAN DE MOIRANS 4</v>
      </c>
    </row>
    <row r="26" spans="1:8" ht="14.25" customHeight="1">
      <c r="A26" s="39"/>
      <c r="B26" s="44"/>
      <c r="C26" s="41" t="s">
        <v>123</v>
      </c>
      <c r="E26" s="9" t="s">
        <v>42</v>
      </c>
      <c r="F26" s="16"/>
      <c r="H26" s="17"/>
    </row>
    <row r="27" spans="1:8" ht="14.25" customHeight="1">
      <c r="A27" s="36"/>
      <c r="B27" s="45" t="s">
        <v>255</v>
      </c>
      <c r="C27" s="38" t="s">
        <v>191</v>
      </c>
      <c r="E27" s="15">
        <v>43197</v>
      </c>
      <c r="F27" s="16" t="str">
        <f>B5</f>
        <v>CTT CHAMP SUR DRAC 4</v>
      </c>
      <c r="G27" s="10" t="s">
        <v>6</v>
      </c>
      <c r="H27" s="17" t="str">
        <f>B3</f>
        <v>CP CHAPELAND 3</v>
      </c>
    </row>
    <row r="28" spans="1:8" ht="14.25" customHeight="1">
      <c r="A28" s="39"/>
      <c r="B28" s="46"/>
      <c r="C28" s="41" t="s">
        <v>262</v>
      </c>
      <c r="E28" s="15">
        <v>43197</v>
      </c>
      <c r="F28" s="16" t="str">
        <f>B4</f>
        <v>AS CROSSEY TT 7</v>
      </c>
      <c r="G28" s="10" t="s">
        <v>6</v>
      </c>
      <c r="H28" s="17" t="str">
        <f>B10</f>
        <v>MJC VERNIOZ 5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RHODIA CLUB TT 5</v>
      </c>
      <c r="G29" s="10" t="s">
        <v>6</v>
      </c>
      <c r="H29" s="17" t="str">
        <f>B9</f>
        <v>MORESTEL TT 2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ESPOIR DU GUIERS 1</v>
      </c>
      <c r="G30" s="10" t="s">
        <v>6</v>
      </c>
      <c r="H30" s="17" t="str">
        <f>B8</f>
        <v>TT ST JEAN DE MOIRANS 4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CP CHAPELAND 3</v>
      </c>
      <c r="G32" s="10" t="s">
        <v>6</v>
      </c>
      <c r="H32" s="17" t="str">
        <f>B4</f>
        <v>AS CROSSEY TT 7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MORESTEL TT 2</v>
      </c>
      <c r="G33" s="10" t="s">
        <v>6</v>
      </c>
      <c r="H33" s="17" t="str">
        <f>B5</f>
        <v>CTT CHAMP SUR DRAC 4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TT ST JEAN DE MOIRANS 4</v>
      </c>
      <c r="G34" s="10" t="s">
        <v>6</v>
      </c>
      <c r="H34" s="17" t="str">
        <f>B6</f>
        <v>RHODIA CLUB TT 5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MJC VERNIOZ 5</v>
      </c>
      <c r="G35" s="10" t="s">
        <v>6</v>
      </c>
      <c r="H35" s="17" t="str">
        <f>B7</f>
        <v>ESPOIR DU GUIERS 1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ULIOLI Dominique – 06 40 89 34 77 – d.culioli@wanadoo.fr"/>
    <hyperlink ref="C15" r:id="rId4" display="GARCIA-VAISSE Eric – 06 84 51 01 10 - szr@laposte.net"/>
    <hyperlink ref="C17" r:id="rId5" display="MILET Victorien – 06 87 98 16 69 – v_milet@orange.fr"/>
    <hyperlink ref="C19" r:id="rId6" display="LANIEL Fabien – 06 60 23 76 86 – fabien.laniel@gmail.com"/>
    <hyperlink ref="C21" r:id="rId7" display="COMBE Hervé – 06 88 16 64 65 – rv.sylvie38@gmail.com"/>
    <hyperlink ref="C23" r:id="rId8" display="VINCENT Anne – 04 76 05 48 13 – vincent95@wanadoo.fr"/>
    <hyperlink ref="C25" r:id="rId9" display="MALBO Jean-Pierre – 04 74 80 15 28 ou 06 80 81 24 26 – jpmalbo@yahoo.fr"/>
    <hyperlink ref="C27" r:id="rId10" display="DUCURTIL Pascal – 04 74 84 45 40 – pascal.ducurtil@orange.fr 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54" sqref="A54"/>
    </sheetView>
  </sheetViews>
  <sheetFormatPr defaultColWidth="11.421875" defaultRowHeight="12.75" customHeight="1"/>
  <cols>
    <col min="1" max="1" width="2.7109375" style="1" customWidth="1"/>
    <col min="2" max="2" width="23.140625" style="2" customWidth="1"/>
    <col min="3" max="3" width="65.421875" style="3" customWidth="1"/>
    <col min="4" max="4" width="1.1484375" style="1" customWidth="1"/>
    <col min="5" max="5" width="8.8515625" style="4" customWidth="1"/>
    <col min="6" max="6" width="19.7109375" style="5" customWidth="1"/>
    <col min="7" max="7" width="5.140625" style="3" customWidth="1"/>
    <col min="8" max="8" width="18.8515625" style="5" customWidth="1"/>
    <col min="9" max="243" width="11.57421875" style="1" customWidth="1"/>
  </cols>
  <sheetData>
    <row r="1" spans="1:8" ht="14.25" customHeight="1">
      <c r="A1" s="6"/>
      <c r="B1" s="7" t="s">
        <v>246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56</v>
      </c>
      <c r="C2" s="14" t="s">
        <v>5</v>
      </c>
      <c r="E2" s="15">
        <v>43120</v>
      </c>
      <c r="F2" s="16" t="str">
        <f>B3:B3</f>
        <v>CP CHAPELAND 4</v>
      </c>
      <c r="G2" s="10" t="s">
        <v>6</v>
      </c>
      <c r="H2" s="17" t="str">
        <f>B10</f>
        <v>TT OYEU 3</v>
      </c>
    </row>
    <row r="3" spans="1:87" s="21" customFormat="1" ht="14.25" customHeight="1">
      <c r="A3" s="18">
        <v>1</v>
      </c>
      <c r="B3" s="22" t="s">
        <v>263</v>
      </c>
      <c r="C3" s="20" t="s">
        <v>8</v>
      </c>
      <c r="E3" s="15">
        <v>43120</v>
      </c>
      <c r="F3" s="16" t="str">
        <f>B4</f>
        <v>DOMARIN TT 4</v>
      </c>
      <c r="G3" s="10" t="s">
        <v>6</v>
      </c>
      <c r="H3" s="17" t="str">
        <f>B9</f>
        <v>CPP TIGNIEU JAMEYZIEU 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264</v>
      </c>
      <c r="C4" s="20" t="s">
        <v>10</v>
      </c>
      <c r="E4" s="15">
        <v>43120</v>
      </c>
      <c r="F4" s="16" t="str">
        <f>B5</f>
        <v>TECHE TT 3</v>
      </c>
      <c r="G4" s="10" t="s">
        <v>6</v>
      </c>
      <c r="H4" s="17" t="str">
        <f>B8</f>
        <v>US SASSENAGE TT 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265</v>
      </c>
      <c r="C5" s="23" t="s">
        <v>12</v>
      </c>
      <c r="E5" s="15">
        <v>43120</v>
      </c>
      <c r="F5" s="16" t="str">
        <f>B6</f>
        <v>MJC VERNIOZ 6</v>
      </c>
      <c r="G5" s="10" t="s">
        <v>6</v>
      </c>
      <c r="H5" s="17" t="str">
        <f>B7</f>
        <v>L'ISLE D'ABEAU 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266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267</v>
      </c>
      <c r="C7" s="26" t="s">
        <v>16</v>
      </c>
      <c r="E7" s="15">
        <v>43134</v>
      </c>
      <c r="F7" s="16" t="str">
        <f>B9</f>
        <v>CPP TIGNIEU JAMEYZIEU 2</v>
      </c>
      <c r="G7" s="10" t="s">
        <v>6</v>
      </c>
      <c r="H7" s="17" t="str">
        <f>B3</f>
        <v>CP CHAPELAND 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268</v>
      </c>
      <c r="C8" s="28" t="s">
        <v>18</v>
      </c>
      <c r="E8" s="15">
        <v>43134</v>
      </c>
      <c r="F8" s="16" t="str">
        <f>B8</f>
        <v>US SASSENAGE TT 5</v>
      </c>
      <c r="G8" s="10" t="s">
        <v>6</v>
      </c>
      <c r="H8" s="17" t="str">
        <f>B4</f>
        <v>DOMARIN TT 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269</v>
      </c>
      <c r="C9"/>
      <c r="E9" s="15">
        <v>43134</v>
      </c>
      <c r="F9" s="16" t="str">
        <f>B7</f>
        <v>L'ISLE D'ABEAU 3</v>
      </c>
      <c r="G9" s="10" t="s">
        <v>6</v>
      </c>
      <c r="H9" s="17" t="str">
        <f>B5</f>
        <v>TECHE TT 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270</v>
      </c>
      <c r="C10" s="29" t="s">
        <v>271</v>
      </c>
      <c r="E10" s="15">
        <v>43134</v>
      </c>
      <c r="F10" s="16" t="str">
        <f>B10</f>
        <v>TT OYEU 3</v>
      </c>
      <c r="G10" s="10" t="s">
        <v>6</v>
      </c>
      <c r="H10" s="17" t="str">
        <f>B6</f>
        <v>MJC VERNIOZ 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CP CHAPELAND 4</v>
      </c>
      <c r="G12" s="10" t="s">
        <v>6</v>
      </c>
      <c r="H12" s="17" t="str">
        <f>B8</f>
        <v>US SASSENAGE TT 5</v>
      </c>
    </row>
    <row r="13" spans="1:8" ht="14.25" customHeight="1">
      <c r="A13" s="36"/>
      <c r="B13" s="37" t="s">
        <v>263</v>
      </c>
      <c r="C13" s="38" t="s">
        <v>134</v>
      </c>
      <c r="E13" s="15">
        <v>43162</v>
      </c>
      <c r="F13" s="16" t="str">
        <f>B4</f>
        <v>DOMARIN TT 4</v>
      </c>
      <c r="G13" s="10" t="s">
        <v>6</v>
      </c>
      <c r="H13" s="17" t="str">
        <f>B7</f>
        <v>L'ISLE D'ABEAU 3</v>
      </c>
    </row>
    <row r="14" spans="1:8" ht="14.25" customHeight="1">
      <c r="A14" s="39"/>
      <c r="B14" s="62"/>
      <c r="C14" s="41" t="s">
        <v>135</v>
      </c>
      <c r="E14" s="15">
        <v>43162</v>
      </c>
      <c r="F14" s="16" t="str">
        <f>B5</f>
        <v>TECHE TT 3</v>
      </c>
      <c r="G14" s="10" t="s">
        <v>6</v>
      </c>
      <c r="H14" s="17" t="str">
        <f>B6</f>
        <v>MJC VERNIOZ 6</v>
      </c>
    </row>
    <row r="15" spans="1:8" ht="14.25" customHeight="1">
      <c r="A15" s="36"/>
      <c r="B15" s="37" t="s">
        <v>264</v>
      </c>
      <c r="C15" s="38" t="s">
        <v>272</v>
      </c>
      <c r="E15" s="15">
        <v>43162</v>
      </c>
      <c r="F15" s="16" t="str">
        <f>B10</f>
        <v>TT OYEU 3</v>
      </c>
      <c r="G15" s="10" t="s">
        <v>6</v>
      </c>
      <c r="H15" s="17" t="str">
        <f>B9</f>
        <v>CPP TIGNIEU JAMEYZIEU 2</v>
      </c>
    </row>
    <row r="16" spans="1:8" ht="14.25" customHeight="1">
      <c r="A16" s="39"/>
      <c r="B16" s="62"/>
      <c r="C16" s="41" t="s">
        <v>90</v>
      </c>
      <c r="E16" s="9" t="s">
        <v>30</v>
      </c>
      <c r="F16" s="16"/>
      <c r="H16" s="17"/>
    </row>
    <row r="17" spans="1:8" ht="14.25" customHeight="1">
      <c r="A17" s="36"/>
      <c r="B17" s="37" t="s">
        <v>265</v>
      </c>
      <c r="C17" s="38" t="s">
        <v>273</v>
      </c>
      <c r="E17" s="15">
        <v>43169</v>
      </c>
      <c r="F17" s="16" t="str">
        <f>B7</f>
        <v>L'ISLE D'ABEAU 3</v>
      </c>
      <c r="G17" s="10" t="s">
        <v>6</v>
      </c>
      <c r="H17" s="17" t="str">
        <f>B3</f>
        <v>CP CHAPELAND 4</v>
      </c>
    </row>
    <row r="18" spans="1:8" ht="14.25" customHeight="1">
      <c r="A18" s="39"/>
      <c r="B18" s="62"/>
      <c r="C18" s="41" t="s">
        <v>41</v>
      </c>
      <c r="E18" s="15">
        <v>43169</v>
      </c>
      <c r="F18" s="16" t="str">
        <f>B6</f>
        <v>MJC VERNIOZ 6</v>
      </c>
      <c r="G18" s="10" t="s">
        <v>6</v>
      </c>
      <c r="H18" s="17" t="str">
        <f>B4</f>
        <v>DOMARIN TT 4</v>
      </c>
    </row>
    <row r="19" spans="1:8" ht="14.25" customHeight="1">
      <c r="A19" s="36"/>
      <c r="B19" s="37" t="s">
        <v>266</v>
      </c>
      <c r="C19" s="38" t="s">
        <v>274</v>
      </c>
      <c r="E19" s="15">
        <v>43169</v>
      </c>
      <c r="F19" s="16" t="str">
        <f>B5</f>
        <v>TECHE TT 3</v>
      </c>
      <c r="G19" s="10" t="s">
        <v>6</v>
      </c>
      <c r="H19" s="17" t="str">
        <f>B10</f>
        <v>TT OYEU 3</v>
      </c>
    </row>
    <row r="20" spans="1:8" ht="14.25" customHeight="1">
      <c r="A20" s="39"/>
      <c r="B20" s="62"/>
      <c r="C20" s="41" t="s">
        <v>178</v>
      </c>
      <c r="E20" s="15">
        <v>43169</v>
      </c>
      <c r="F20" s="16" t="str">
        <f>B8</f>
        <v>US SASSENAGE TT 5</v>
      </c>
      <c r="G20" s="10" t="s">
        <v>6</v>
      </c>
      <c r="H20" s="17" t="str">
        <f>B9</f>
        <v>CPP TIGNIEU JAMEYZIEU 2</v>
      </c>
    </row>
    <row r="21" spans="1:8" ht="14.25" customHeight="1">
      <c r="A21" s="36"/>
      <c r="B21" s="37" t="s">
        <v>267</v>
      </c>
      <c r="C21" s="38" t="s">
        <v>275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70</v>
      </c>
      <c r="E22" s="15">
        <v>43183</v>
      </c>
      <c r="F22" s="16" t="str">
        <f>B3</f>
        <v>CP CHAPELAND 4</v>
      </c>
      <c r="G22" s="10" t="s">
        <v>6</v>
      </c>
      <c r="H22" s="17" t="str">
        <f>B6</f>
        <v>MJC VERNIOZ 6</v>
      </c>
    </row>
    <row r="23" spans="1:8" ht="14.25" customHeight="1">
      <c r="A23" s="36"/>
      <c r="B23" s="37" t="s">
        <v>268</v>
      </c>
      <c r="C23" s="38" t="s">
        <v>276</v>
      </c>
      <c r="E23" s="15">
        <v>43183</v>
      </c>
      <c r="F23" s="16" t="str">
        <f>B4</f>
        <v>DOMARIN TT 4</v>
      </c>
      <c r="G23" s="10" t="s">
        <v>6</v>
      </c>
      <c r="H23" s="17" t="str">
        <f>B5</f>
        <v>TECHE TT 3</v>
      </c>
    </row>
    <row r="24" spans="1:8" ht="14.25" customHeight="1">
      <c r="A24" s="39"/>
      <c r="B24" s="62"/>
      <c r="C24" s="41" t="s">
        <v>75</v>
      </c>
      <c r="E24" s="15">
        <v>43183</v>
      </c>
      <c r="F24" s="16" t="str">
        <f>B9</f>
        <v>CPP TIGNIEU JAMEYZIEU 2</v>
      </c>
      <c r="G24" s="10" t="s">
        <v>6</v>
      </c>
      <c r="H24" s="17" t="str">
        <f>B7</f>
        <v>L'ISLE D'ABEAU 3</v>
      </c>
    </row>
    <row r="25" spans="1:8" ht="14.25" customHeight="1">
      <c r="A25" s="36"/>
      <c r="B25" s="37" t="s">
        <v>269</v>
      </c>
      <c r="C25" s="38" t="s">
        <v>277</v>
      </c>
      <c r="E25" s="15">
        <v>43183</v>
      </c>
      <c r="F25" s="16" t="str">
        <f>B10</f>
        <v>TT OYEU 3</v>
      </c>
      <c r="G25" s="10" t="s">
        <v>6</v>
      </c>
      <c r="H25" s="17" t="str">
        <f>B8</f>
        <v>US SASSENAGE TT 5</v>
      </c>
    </row>
    <row r="26" spans="1:8" ht="14.25" customHeight="1">
      <c r="A26" s="39"/>
      <c r="B26" s="44"/>
      <c r="C26" s="41" t="s">
        <v>278</v>
      </c>
      <c r="E26" s="9" t="s">
        <v>42</v>
      </c>
      <c r="F26" s="16"/>
      <c r="H26" s="17"/>
    </row>
    <row r="27" spans="1:8" ht="14.25" customHeight="1">
      <c r="A27" s="36"/>
      <c r="B27" s="45" t="s">
        <v>270</v>
      </c>
      <c r="C27" s="38" t="s">
        <v>279</v>
      </c>
      <c r="E27" s="15">
        <v>43197</v>
      </c>
      <c r="F27" s="16" t="str">
        <f>B5</f>
        <v>TECHE TT 3</v>
      </c>
      <c r="G27" s="10" t="s">
        <v>6</v>
      </c>
      <c r="H27" s="17" t="str">
        <f>B3</f>
        <v>CP CHAPELAND 4</v>
      </c>
    </row>
    <row r="28" spans="1:8" ht="14.25" customHeight="1">
      <c r="A28" s="39"/>
      <c r="B28" s="46"/>
      <c r="C28" s="41" t="s">
        <v>79</v>
      </c>
      <c r="E28" s="15">
        <v>43197</v>
      </c>
      <c r="F28" s="16" t="str">
        <f>B4</f>
        <v>DOMARIN TT 4</v>
      </c>
      <c r="G28" s="10" t="s">
        <v>6</v>
      </c>
      <c r="H28" s="17" t="str">
        <f>B10</f>
        <v>TT OYEU 3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MJC VERNIOZ 6</v>
      </c>
      <c r="G29" s="10" t="s">
        <v>6</v>
      </c>
      <c r="H29" s="17" t="str">
        <f>B9</f>
        <v>CPP TIGNIEU JAMEYZIEU 2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L'ISLE D'ABEAU 3</v>
      </c>
      <c r="G30" s="10" t="s">
        <v>6</v>
      </c>
      <c r="H30" s="17" t="str">
        <f>B8</f>
        <v>US SASSENAGE TT 5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CP CHAPELAND 4</v>
      </c>
      <c r="G32" s="10" t="s">
        <v>6</v>
      </c>
      <c r="H32" s="17" t="str">
        <f>B4</f>
        <v>DOMARIN TT 4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CPP TIGNIEU JAMEYZIEU 2</v>
      </c>
      <c r="G33" s="10" t="s">
        <v>6</v>
      </c>
      <c r="H33" s="17" t="str">
        <f>B5</f>
        <v>TECHE TT 3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US SASSENAGE TT 5</v>
      </c>
      <c r="G34" s="10" t="s">
        <v>6</v>
      </c>
      <c r="H34" s="17" t="str">
        <f>B6</f>
        <v>MJC VERNIOZ 6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TT OYEU 3</v>
      </c>
      <c r="G35" s="10" t="s">
        <v>6</v>
      </c>
      <c r="H35" s="17" t="str">
        <f>B7</f>
        <v>L'ISLE D'ABEAU 3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ULIOLI Dominique – 06 40 89 34 77 – d.culioli@wanadoo.fr"/>
    <hyperlink ref="C15" r:id="rId4" display="THOMAS Dominique – 06 61 81 48 81 – dominique.thomas@bbox.fr"/>
    <hyperlink ref="C17" r:id="rId5" display="BRENAT Yoann – 06 76 83 35 73 – yoann.brenat@yahoo.fr"/>
    <hyperlink ref="C19" r:id="rId6" display="VOLTA Gilbert – 04 74 15 91 95 – gilbert.volta@wanadoo.fr"/>
    <hyperlink ref="C21" r:id="rId7" display="BAUDUIN Pascal – 07 82 92 39 88 – baudelec@hotmail.fr"/>
    <hyperlink ref="C23" r:id="rId8" display="PEILLEX Patrick – 06 24 93 74 44 – patrick.peillex@gmail.com"/>
    <hyperlink ref="C25" r:id="rId9" display="ETTORI Frédérik – 04 78 32 61 87/06 67 44 36 31 – frederik.ettori@neuf.fr"/>
    <hyperlink ref="C27" r:id="rId10" display="EGEA Adrien – 06 37 37 10 30 – adrien.egea@hotmail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6">
      <selection activeCell="A45" sqref="A45"/>
    </sheetView>
  </sheetViews>
  <sheetFormatPr defaultColWidth="11.421875" defaultRowHeight="12.75" customHeight="1"/>
  <cols>
    <col min="1" max="1" width="2.7109375" style="1" customWidth="1"/>
    <col min="2" max="2" width="23.57421875" style="2" customWidth="1"/>
    <col min="3" max="3" width="63.7109375" style="3" customWidth="1"/>
    <col min="4" max="4" width="1.1484375" style="1" customWidth="1"/>
    <col min="5" max="5" width="8.8515625" style="4" customWidth="1"/>
    <col min="6" max="6" width="19.8515625" style="5" customWidth="1"/>
    <col min="7" max="7" width="5.00390625" style="3" customWidth="1"/>
    <col min="8" max="8" width="19.7109375" style="5" customWidth="1"/>
    <col min="9" max="243" width="11.57421875" style="1" customWidth="1"/>
  </cols>
  <sheetData>
    <row r="1" spans="1:8" ht="14.25" customHeight="1">
      <c r="A1" s="6"/>
      <c r="B1" s="7" t="s">
        <v>246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80</v>
      </c>
      <c r="C2" s="14" t="s">
        <v>5</v>
      </c>
      <c r="E2" s="15">
        <v>43120</v>
      </c>
      <c r="F2" s="16" t="str">
        <f>B3:B3</f>
        <v>ST ROMAIN DE JALIONAS 5</v>
      </c>
      <c r="G2" s="10" t="s">
        <v>6</v>
      </c>
      <c r="H2" s="17" t="str">
        <f>B10</f>
        <v>RHODIA CLUB TT 6</v>
      </c>
    </row>
    <row r="3" spans="1:87" s="21" customFormat="1" ht="14.25" customHeight="1">
      <c r="A3" s="18">
        <v>1</v>
      </c>
      <c r="B3" s="22" t="s">
        <v>280</v>
      </c>
      <c r="C3" s="20" t="s">
        <v>8</v>
      </c>
      <c r="E3" s="15">
        <v>43120</v>
      </c>
      <c r="F3" s="16" t="str">
        <f>B4</f>
        <v>DOMARIN TT 3</v>
      </c>
      <c r="G3" s="10" t="s">
        <v>6</v>
      </c>
      <c r="H3" s="17" t="str">
        <f>B9</f>
        <v>CPP TIGNIEU JAMEYZIEU 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281</v>
      </c>
      <c r="C4" s="20" t="s">
        <v>10</v>
      </c>
      <c r="E4" s="15">
        <v>43120</v>
      </c>
      <c r="F4" s="16" t="str">
        <f>B5</f>
        <v>VAULX MILIEU TT 5</v>
      </c>
      <c r="G4" s="10" t="s">
        <v>6</v>
      </c>
      <c r="H4" s="17" t="str">
        <f>B8</f>
        <v>O. ST QUENTIN FALLAVIER 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72" t="s">
        <v>282</v>
      </c>
      <c r="C5" s="23" t="s">
        <v>12</v>
      </c>
      <c r="E5" s="15">
        <v>43120</v>
      </c>
      <c r="F5" s="16" t="str">
        <f>B6</f>
        <v>MJC VERNIOZ 4</v>
      </c>
      <c r="G5" s="10" t="s">
        <v>6</v>
      </c>
      <c r="H5" s="17" t="str">
        <f>B7</f>
        <v>CAPTT 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283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284</v>
      </c>
      <c r="C7" s="26" t="s">
        <v>16</v>
      </c>
      <c r="E7" s="15">
        <v>43134</v>
      </c>
      <c r="F7" s="16" t="str">
        <f>B9</f>
        <v>CPP TIGNIEU JAMEYZIEU 1</v>
      </c>
      <c r="G7" s="10" t="s">
        <v>6</v>
      </c>
      <c r="H7" s="17" t="str">
        <f>B3</f>
        <v>ST ROMAIN DE JALIONAS 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285</v>
      </c>
      <c r="C8" s="28" t="s">
        <v>18</v>
      </c>
      <c r="E8" s="15">
        <v>43134</v>
      </c>
      <c r="F8" s="16" t="str">
        <f>B8</f>
        <v>O. ST QUENTIN FALLAVIER 3</v>
      </c>
      <c r="G8" s="10" t="s">
        <v>6</v>
      </c>
      <c r="H8" s="17" t="str">
        <f>B4</f>
        <v>DOMARIN TT 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286</v>
      </c>
      <c r="C9" s="64"/>
      <c r="E9" s="15">
        <v>43134</v>
      </c>
      <c r="F9" s="16" t="str">
        <f>B7</f>
        <v>CAPTT 7</v>
      </c>
      <c r="G9" s="10" t="s">
        <v>6</v>
      </c>
      <c r="H9" s="17" t="str">
        <f>B5</f>
        <v>VAULX MILIEU TT 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287</v>
      </c>
      <c r="C10" s="29"/>
      <c r="E10" s="15">
        <v>43134</v>
      </c>
      <c r="F10" s="16" t="str">
        <f>B10</f>
        <v>RHODIA CLUB TT 6</v>
      </c>
      <c r="G10" s="10" t="s">
        <v>6</v>
      </c>
      <c r="H10" s="17" t="str">
        <f>B6</f>
        <v>MJC VERNIOZ 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ST ROMAIN DE JALIONAS 5</v>
      </c>
      <c r="G12" s="10" t="s">
        <v>6</v>
      </c>
      <c r="H12" s="17" t="str">
        <f>B8</f>
        <v>O. ST QUENTIN FALLAVIER 3</v>
      </c>
    </row>
    <row r="13" spans="1:8" ht="14.25" customHeight="1">
      <c r="A13" s="36"/>
      <c r="B13" s="45" t="s">
        <v>280</v>
      </c>
      <c r="C13" s="38" t="s">
        <v>288</v>
      </c>
      <c r="E13" s="15">
        <v>43162</v>
      </c>
      <c r="F13" s="16" t="str">
        <f>B4</f>
        <v>DOMARIN TT 3</v>
      </c>
      <c r="G13" s="10" t="s">
        <v>6</v>
      </c>
      <c r="H13" s="17" t="str">
        <f>B7</f>
        <v>CAPTT 7</v>
      </c>
    </row>
    <row r="14" spans="1:8" ht="14.25" customHeight="1">
      <c r="A14" s="39"/>
      <c r="B14" s="46"/>
      <c r="C14" s="41" t="s">
        <v>67</v>
      </c>
      <c r="E14" s="15">
        <v>43162</v>
      </c>
      <c r="F14" s="16" t="str">
        <f>B5</f>
        <v>VAULX MILIEU TT 5</v>
      </c>
      <c r="G14" s="10" t="s">
        <v>6</v>
      </c>
      <c r="H14" s="17" t="str">
        <f>B6</f>
        <v>MJC VERNIOZ 4</v>
      </c>
    </row>
    <row r="15" spans="1:8" ht="14.25" customHeight="1">
      <c r="A15" s="36"/>
      <c r="B15" s="37" t="s">
        <v>281</v>
      </c>
      <c r="C15" s="38" t="s">
        <v>272</v>
      </c>
      <c r="E15" s="15">
        <v>43162</v>
      </c>
      <c r="F15" s="16" t="str">
        <f>B10</f>
        <v>RHODIA CLUB TT 6</v>
      </c>
      <c r="G15" s="10" t="s">
        <v>6</v>
      </c>
      <c r="H15" s="17" t="str">
        <f>B9</f>
        <v>CPP TIGNIEU JAMEYZIEU 1</v>
      </c>
    </row>
    <row r="16" spans="1:8" ht="14.25" customHeight="1">
      <c r="A16" s="39"/>
      <c r="B16" s="62"/>
      <c r="C16" s="41" t="s">
        <v>90</v>
      </c>
      <c r="E16" s="9" t="s">
        <v>30</v>
      </c>
      <c r="F16" s="16"/>
      <c r="H16" s="17"/>
    </row>
    <row r="17" spans="1:8" ht="14.25" customHeight="1">
      <c r="A17" s="73"/>
      <c r="B17" s="74" t="s">
        <v>282</v>
      </c>
      <c r="C17" s="38" t="s">
        <v>289</v>
      </c>
      <c r="E17" s="15">
        <v>43169</v>
      </c>
      <c r="F17" s="16" t="str">
        <f>B7</f>
        <v>CAPTT 7</v>
      </c>
      <c r="G17" s="10" t="s">
        <v>6</v>
      </c>
      <c r="H17" s="17" t="str">
        <f>B3</f>
        <v>ST ROMAIN DE JALIONAS 5</v>
      </c>
    </row>
    <row r="18" spans="1:8" ht="14.25" customHeight="1">
      <c r="A18" s="75"/>
      <c r="B18" s="76"/>
      <c r="C18" s="41" t="s">
        <v>94</v>
      </c>
      <c r="E18" s="15">
        <v>43169</v>
      </c>
      <c r="F18" s="16" t="str">
        <f>B6</f>
        <v>MJC VERNIOZ 4</v>
      </c>
      <c r="G18" s="10" t="s">
        <v>6</v>
      </c>
      <c r="H18" s="17" t="str">
        <f>B4</f>
        <v>DOMARIN TT 3</v>
      </c>
    </row>
    <row r="19" spans="1:8" ht="14.25" customHeight="1">
      <c r="A19" s="36"/>
      <c r="B19" s="37" t="s">
        <v>283</v>
      </c>
      <c r="C19" s="38" t="s">
        <v>191</v>
      </c>
      <c r="E19" s="15">
        <v>43169</v>
      </c>
      <c r="F19" s="16" t="str">
        <f>B5</f>
        <v>VAULX MILIEU TT 5</v>
      </c>
      <c r="G19" s="10" t="s">
        <v>6</v>
      </c>
      <c r="H19" s="17" t="str">
        <f>B10</f>
        <v>RHODIA CLUB TT 6</v>
      </c>
    </row>
    <row r="20" spans="1:8" ht="14.25" customHeight="1">
      <c r="A20" s="39"/>
      <c r="B20" s="40"/>
      <c r="C20" s="41" t="s">
        <v>178</v>
      </c>
      <c r="E20" s="15">
        <v>43169</v>
      </c>
      <c r="F20" s="16" t="str">
        <f>B8</f>
        <v>O. ST QUENTIN FALLAVIER 3</v>
      </c>
      <c r="G20" s="10" t="s">
        <v>6</v>
      </c>
      <c r="H20" s="17" t="str">
        <f>B9</f>
        <v>CPP TIGNIEU JAMEYZIEU 1</v>
      </c>
    </row>
    <row r="21" spans="1:8" ht="14.25" customHeight="1">
      <c r="A21" s="36"/>
      <c r="B21" s="37" t="s">
        <v>284</v>
      </c>
      <c r="C21" s="38" t="s">
        <v>290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117</v>
      </c>
      <c r="E22" s="15">
        <v>43183</v>
      </c>
      <c r="F22" s="16" t="str">
        <f>B3</f>
        <v>ST ROMAIN DE JALIONAS 5</v>
      </c>
      <c r="G22" s="10" t="s">
        <v>6</v>
      </c>
      <c r="H22" s="17" t="str">
        <f>B6</f>
        <v>MJC VERNIOZ 4</v>
      </c>
    </row>
    <row r="23" spans="1:8" ht="14.25" customHeight="1">
      <c r="A23" s="36"/>
      <c r="B23" s="37" t="s">
        <v>285</v>
      </c>
      <c r="C23" s="38" t="s">
        <v>138</v>
      </c>
      <c r="E23" s="15">
        <v>43183</v>
      </c>
      <c r="F23" s="16" t="str">
        <f>B4</f>
        <v>DOMARIN TT 3</v>
      </c>
      <c r="G23" s="10" t="s">
        <v>6</v>
      </c>
      <c r="H23" s="17" t="str">
        <f>B5</f>
        <v>VAULX MILIEU TT 5</v>
      </c>
    </row>
    <row r="24" spans="1:8" ht="14.25" customHeight="1">
      <c r="A24" s="39"/>
      <c r="B24" s="62"/>
      <c r="C24" s="41" t="s">
        <v>139</v>
      </c>
      <c r="E24" s="15">
        <v>43183</v>
      </c>
      <c r="F24" s="16" t="str">
        <f>B9</f>
        <v>CPP TIGNIEU JAMEYZIEU 1</v>
      </c>
      <c r="G24" s="10" t="s">
        <v>6</v>
      </c>
      <c r="H24" s="17" t="str">
        <f>B7</f>
        <v>CAPTT 7</v>
      </c>
    </row>
    <row r="25" spans="1:8" ht="14.25" customHeight="1">
      <c r="A25" s="36"/>
      <c r="B25" s="37" t="s">
        <v>286</v>
      </c>
      <c r="C25" s="38" t="s">
        <v>277</v>
      </c>
      <c r="E25" s="15">
        <v>43183</v>
      </c>
      <c r="F25" s="16" t="str">
        <f>B10</f>
        <v>RHODIA CLUB TT 6</v>
      </c>
      <c r="G25" s="10" t="s">
        <v>6</v>
      </c>
      <c r="H25" s="17" t="str">
        <f>B8</f>
        <v>O. ST QUENTIN FALLAVIER 3</v>
      </c>
    </row>
    <row r="26" spans="1:8" ht="14.25" customHeight="1">
      <c r="A26" s="39"/>
      <c r="B26" s="44"/>
      <c r="C26" s="41" t="s">
        <v>278</v>
      </c>
      <c r="E26" s="9" t="s">
        <v>42</v>
      </c>
      <c r="F26" s="16"/>
      <c r="H26" s="17"/>
    </row>
    <row r="27" spans="1:8" ht="14.25" customHeight="1">
      <c r="A27" s="36"/>
      <c r="B27" s="45" t="s">
        <v>287</v>
      </c>
      <c r="C27" s="38" t="s">
        <v>101</v>
      </c>
      <c r="E27" s="15">
        <v>43197</v>
      </c>
      <c r="F27" s="16" t="str">
        <f>B5</f>
        <v>VAULX MILIEU TT 5</v>
      </c>
      <c r="G27" s="10" t="s">
        <v>6</v>
      </c>
      <c r="H27" s="17" t="str">
        <f>B3</f>
        <v>ST ROMAIN DE JALIONAS 5</v>
      </c>
    </row>
    <row r="28" spans="1:8" ht="14.25" customHeight="1">
      <c r="A28" s="39"/>
      <c r="B28" s="46"/>
      <c r="C28" s="41" t="s">
        <v>102</v>
      </c>
      <c r="E28" s="15">
        <v>43197</v>
      </c>
      <c r="F28" s="16" t="str">
        <f>B4</f>
        <v>DOMARIN TT 3</v>
      </c>
      <c r="G28" s="10" t="s">
        <v>6</v>
      </c>
      <c r="H28" s="17" t="str">
        <f>B10</f>
        <v>RHODIA CLUB TT 6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MJC VERNIOZ 4</v>
      </c>
      <c r="G29" s="10" t="s">
        <v>6</v>
      </c>
      <c r="H29" s="17" t="str">
        <f>B9</f>
        <v>CPP TIGNIEU JAMEYZIEU 1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CAPTT 7</v>
      </c>
      <c r="G30" s="10" t="s">
        <v>6</v>
      </c>
      <c r="H30" s="17" t="str">
        <f>B8</f>
        <v>O. ST QUENTIN FALLAVIER 3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ST ROMAIN DE JALIONAS 5</v>
      </c>
      <c r="G32" s="10" t="s">
        <v>6</v>
      </c>
      <c r="H32" s="17" t="str">
        <f>B4</f>
        <v>DOMARIN TT 3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CPP TIGNIEU JAMEYZIEU 1</v>
      </c>
      <c r="G33" s="10" t="s">
        <v>6</v>
      </c>
      <c r="H33" s="17" t="str">
        <f>B5</f>
        <v>VAULX MILIEU TT 5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O. ST QUENTIN FALLAVIER 3</v>
      </c>
      <c r="G34" s="10" t="s">
        <v>6</v>
      </c>
      <c r="H34" s="17" t="str">
        <f>B6</f>
        <v>MJC VERNIOZ 4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RHODIA CLUB TT 6</v>
      </c>
      <c r="G35" s="10" t="s">
        <v>6</v>
      </c>
      <c r="H35" s="17" t="str">
        <f>B7</f>
        <v>CAPTT 7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HAMELIN Sonia – 06 58 93 49 58 – capitaines@ttsrj.fr"/>
    <hyperlink ref="C15" r:id="rId4" display="THOMAS Dominique – 06 61 81 48 81 – dominique.thomas@bbox.fr"/>
    <hyperlink ref="C17" r:id="rId5" display="ZABAN Jean-Pierre – 06 12 38 30 44 – jeanpierre.zaban@hotmail.com"/>
    <hyperlink ref="C19" r:id="rId6" display="DUCURTIL Pascal – 04 74 84 45 40 – pascal.ducurtil@orange.fr "/>
    <hyperlink ref="C21" r:id="rId7" display="VIALLET Camille – 04 76 66 81 35 – vialletcamille@orange.fr"/>
    <hyperlink ref="C23" r:id="rId8" display="BOURSE Martial – 06 07 61 66 65  - martial.bourse@wanadoo.fr"/>
    <hyperlink ref="C25" r:id="rId9" display="ETTORI Frédérik – 04 78 32 61 87/06 67 44 36 31 – frederik.ettori@neuf.fr"/>
    <hyperlink ref="C27" r:id="rId10" display="LANIEL Fabien – 06 60 23 76 86 – fabien.laniel@gmail.com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6">
      <selection activeCell="A39" sqref="A39"/>
    </sheetView>
  </sheetViews>
  <sheetFormatPr defaultColWidth="11.421875" defaultRowHeight="12.75" customHeight="1"/>
  <cols>
    <col min="1" max="1" width="2.7109375" style="1" customWidth="1"/>
    <col min="2" max="2" width="23.28125" style="2" customWidth="1"/>
    <col min="3" max="3" width="65.140625" style="3" customWidth="1"/>
    <col min="4" max="4" width="1.1484375" style="1" customWidth="1"/>
    <col min="5" max="5" width="8.8515625" style="4" customWidth="1"/>
    <col min="6" max="6" width="20.140625" style="5" customWidth="1"/>
    <col min="7" max="7" width="4.8515625" style="3" customWidth="1"/>
    <col min="8" max="8" width="20.00390625" style="5" customWidth="1"/>
    <col min="9" max="243" width="11.57421875" style="1" customWidth="1"/>
  </cols>
  <sheetData>
    <row r="1" spans="1:8" ht="14.25" customHeight="1">
      <c r="A1" s="6"/>
      <c r="B1" s="7" t="s">
        <v>291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161</v>
      </c>
      <c r="C2" s="14" t="s">
        <v>5</v>
      </c>
      <c r="E2" s="15">
        <v>43120</v>
      </c>
      <c r="F2" s="16" t="str">
        <f>B3:B3</f>
        <v>AL ECHIROLLES EYBENS 7</v>
      </c>
      <c r="G2" s="10" t="s">
        <v>6</v>
      </c>
      <c r="H2" s="17" t="str">
        <f>B10</f>
        <v>TT GRESIVAUDAN 7</v>
      </c>
    </row>
    <row r="3" spans="1:87" s="21" customFormat="1" ht="14.25" customHeight="1">
      <c r="A3" s="18">
        <v>1</v>
      </c>
      <c r="B3" s="22" t="s">
        <v>292</v>
      </c>
      <c r="C3" s="20" t="s">
        <v>8</v>
      </c>
      <c r="E3" s="15">
        <v>43120</v>
      </c>
      <c r="F3" s="16" t="str">
        <f>B4</f>
        <v>AS CROSSEY TT 8</v>
      </c>
      <c r="G3" s="10" t="s">
        <v>6</v>
      </c>
      <c r="H3" s="17" t="str">
        <f>B9</f>
        <v>MORESTEL TT 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293</v>
      </c>
      <c r="C4" s="20" t="s">
        <v>10</v>
      </c>
      <c r="E4" s="15">
        <v>43120</v>
      </c>
      <c r="F4" s="16" t="str">
        <f>B5</f>
        <v>VARCES VIF TT 5</v>
      </c>
      <c r="G4" s="10" t="s">
        <v>6</v>
      </c>
      <c r="H4" s="17" t="str">
        <f>B8</f>
        <v>GRESIVAUDAN BELLED. TT 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294</v>
      </c>
      <c r="C5" s="23" t="s">
        <v>12</v>
      </c>
      <c r="E5" s="15">
        <v>43120</v>
      </c>
      <c r="F5" s="16" t="str">
        <f>B6</f>
        <v>LA TRONCHE MEYL. GRE. 12</v>
      </c>
      <c r="G5" s="10" t="s">
        <v>6</v>
      </c>
      <c r="H5" s="17" t="str">
        <f>B7</f>
        <v>TULLINS 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19" t="s">
        <v>295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296</v>
      </c>
      <c r="C7" s="26" t="s">
        <v>16</v>
      </c>
      <c r="E7" s="15">
        <v>43134</v>
      </c>
      <c r="F7" s="16" t="str">
        <f>B9</f>
        <v>MORESTEL TT 3</v>
      </c>
      <c r="G7" s="10" t="s">
        <v>6</v>
      </c>
      <c r="H7" s="17" t="str">
        <f>B3</f>
        <v>AL ECHIROLLES EYBENS 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7" t="s">
        <v>297</v>
      </c>
      <c r="C8" s="28" t="s">
        <v>18</v>
      </c>
      <c r="E8" s="15">
        <v>43134</v>
      </c>
      <c r="F8" s="16" t="str">
        <f>B8</f>
        <v>GRESIVAUDAN BELLED. TT 9</v>
      </c>
      <c r="G8" s="10" t="s">
        <v>6</v>
      </c>
      <c r="H8" s="17" t="str">
        <f>B4</f>
        <v>AS CROSSEY TT 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298</v>
      </c>
      <c r="C9"/>
      <c r="E9" s="15">
        <v>43134</v>
      </c>
      <c r="F9" s="16" t="str">
        <f>B7</f>
        <v>TULLINS 1</v>
      </c>
      <c r="G9" s="10" t="s">
        <v>6</v>
      </c>
      <c r="H9" s="17" t="str">
        <f>B5</f>
        <v>VARCES VIF TT 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299</v>
      </c>
      <c r="C10" s="29"/>
      <c r="E10" s="15">
        <v>43134</v>
      </c>
      <c r="F10" s="16" t="str">
        <f>B10</f>
        <v>TT GRESIVAUDAN 7</v>
      </c>
      <c r="G10" s="10" t="s">
        <v>6</v>
      </c>
      <c r="H10" s="17" t="str">
        <f>B6</f>
        <v>LA TRONCHE MEYL. GRE. 12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9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AL ECHIROLLES EYBENS 7</v>
      </c>
      <c r="G12" s="10" t="s">
        <v>6</v>
      </c>
      <c r="H12" s="17" t="str">
        <f>B8</f>
        <v>GRESIVAUDAN BELLED. TT 9</v>
      </c>
    </row>
    <row r="13" spans="1:8" ht="14.25" customHeight="1">
      <c r="A13" s="36"/>
      <c r="B13" s="37" t="s">
        <v>292</v>
      </c>
      <c r="C13" s="38" t="s">
        <v>300</v>
      </c>
      <c r="E13" s="15">
        <v>43162</v>
      </c>
      <c r="F13" s="16" t="str">
        <f>B4</f>
        <v>AS CROSSEY TT 8</v>
      </c>
      <c r="G13" s="10" t="s">
        <v>6</v>
      </c>
      <c r="H13" s="17" t="str">
        <f>B7</f>
        <v>TULLINS 1</v>
      </c>
    </row>
    <row r="14" spans="1:8" ht="14.25" customHeight="1">
      <c r="A14" s="39"/>
      <c r="B14" s="62"/>
      <c r="C14" s="41" t="s">
        <v>173</v>
      </c>
      <c r="E14" s="15">
        <v>43162</v>
      </c>
      <c r="F14" s="16" t="str">
        <f>B5</f>
        <v>VARCES VIF TT 5</v>
      </c>
      <c r="G14" s="10" t="s">
        <v>6</v>
      </c>
      <c r="H14" s="17" t="str">
        <f>B6</f>
        <v>LA TRONCHE MEYL. GRE. 12</v>
      </c>
    </row>
    <row r="15" spans="1:8" ht="14.25" customHeight="1">
      <c r="A15" s="36"/>
      <c r="B15" s="37" t="s">
        <v>293</v>
      </c>
      <c r="C15" s="38" t="s">
        <v>301</v>
      </c>
      <c r="E15" s="15">
        <v>43162</v>
      </c>
      <c r="F15" s="16" t="str">
        <f>B10</f>
        <v>TT GRESIVAUDAN 7</v>
      </c>
      <c r="G15" s="10" t="s">
        <v>6</v>
      </c>
      <c r="H15" s="17" t="str">
        <f>B9</f>
        <v>MORESTEL TT 3</v>
      </c>
    </row>
    <row r="16" spans="1:8" ht="14.25" customHeight="1">
      <c r="A16" s="39"/>
      <c r="B16" s="44"/>
      <c r="C16" s="41" t="s">
        <v>29</v>
      </c>
      <c r="E16" s="9" t="s">
        <v>30</v>
      </c>
      <c r="F16" s="16"/>
      <c r="H16" s="17"/>
    </row>
    <row r="17" spans="1:8" ht="14.25" customHeight="1">
      <c r="A17" s="36"/>
      <c r="B17" s="37" t="s">
        <v>294</v>
      </c>
      <c r="C17" s="38" t="s">
        <v>137</v>
      </c>
      <c r="E17" s="15">
        <v>43169</v>
      </c>
      <c r="F17" s="16" t="str">
        <f>B7</f>
        <v>TULLINS 1</v>
      </c>
      <c r="G17" s="10" t="s">
        <v>6</v>
      </c>
      <c r="H17" s="17" t="str">
        <f>B3</f>
        <v>AL ECHIROLLES EYBENS 7</v>
      </c>
    </row>
    <row r="18" spans="1:8" ht="14.25" customHeight="1">
      <c r="A18" s="39"/>
      <c r="B18" s="62"/>
      <c r="C18" s="41" t="s">
        <v>115</v>
      </c>
      <c r="E18" s="15">
        <v>43169</v>
      </c>
      <c r="F18" s="16" t="str">
        <f>B6</f>
        <v>LA TRONCHE MEYL. GRE. 12</v>
      </c>
      <c r="G18" s="10" t="s">
        <v>6</v>
      </c>
      <c r="H18" s="17" t="str">
        <f>B4</f>
        <v>AS CROSSEY TT 8</v>
      </c>
    </row>
    <row r="19" spans="1:8" ht="14.25" customHeight="1">
      <c r="A19" s="36"/>
      <c r="B19" s="37" t="s">
        <v>295</v>
      </c>
      <c r="C19" s="38" t="s">
        <v>26</v>
      </c>
      <c r="E19" s="15">
        <v>43169</v>
      </c>
      <c r="F19" s="16" t="str">
        <f>B5</f>
        <v>VARCES VIF TT 5</v>
      </c>
      <c r="G19" s="10" t="s">
        <v>6</v>
      </c>
      <c r="H19" s="17" t="str">
        <f>B10</f>
        <v>TT GRESIVAUDAN 7</v>
      </c>
    </row>
    <row r="20" spans="1:8" ht="14.25" customHeight="1">
      <c r="A20" s="39"/>
      <c r="B20" s="62"/>
      <c r="C20" s="41" t="s">
        <v>27</v>
      </c>
      <c r="E20" s="15">
        <v>43169</v>
      </c>
      <c r="F20" s="16" t="str">
        <f>B8</f>
        <v>GRESIVAUDAN BELLED. TT 9</v>
      </c>
      <c r="G20" s="10" t="s">
        <v>6</v>
      </c>
      <c r="H20" s="17" t="str">
        <f>B9</f>
        <v>MORESTEL TT 3</v>
      </c>
    </row>
    <row r="21" spans="1:8" ht="14.25" customHeight="1">
      <c r="A21" s="36"/>
      <c r="B21" s="37" t="s">
        <v>296</v>
      </c>
      <c r="C21" s="38" t="s">
        <v>302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303</v>
      </c>
      <c r="E22" s="15">
        <v>43183</v>
      </c>
      <c r="F22" s="16" t="str">
        <f>B3</f>
        <v>AL ECHIROLLES EYBENS 7</v>
      </c>
      <c r="G22" s="10" t="s">
        <v>6</v>
      </c>
      <c r="H22" s="17" t="str">
        <f>B6</f>
        <v>LA TRONCHE MEYL. GRE. 12</v>
      </c>
    </row>
    <row r="23" spans="1:8" ht="14.25" customHeight="1">
      <c r="A23" s="36"/>
      <c r="B23" s="37" t="s">
        <v>297</v>
      </c>
      <c r="C23" s="42" t="s">
        <v>304</v>
      </c>
      <c r="E23" s="15">
        <v>43183</v>
      </c>
      <c r="F23" s="16" t="str">
        <f>B4</f>
        <v>AS CROSSEY TT 8</v>
      </c>
      <c r="G23" s="10" t="s">
        <v>6</v>
      </c>
      <c r="H23" s="17" t="str">
        <f>B5</f>
        <v>VARCES VIF TT 5</v>
      </c>
    </row>
    <row r="24" spans="1:8" ht="14.25" customHeight="1">
      <c r="A24" s="39"/>
      <c r="B24" s="62"/>
      <c r="C24" s="43" t="s">
        <v>207</v>
      </c>
      <c r="E24" s="15">
        <v>43183</v>
      </c>
      <c r="F24" s="16" t="str">
        <f>B9</f>
        <v>MORESTEL TT 3</v>
      </c>
      <c r="G24" s="10" t="s">
        <v>6</v>
      </c>
      <c r="H24" s="17" t="str">
        <f>B7</f>
        <v>TULLINS 1</v>
      </c>
    </row>
    <row r="25" spans="1:8" ht="14.25" customHeight="1">
      <c r="A25" s="36"/>
      <c r="B25" s="37" t="s">
        <v>298</v>
      </c>
      <c r="C25" s="42" t="s">
        <v>305</v>
      </c>
      <c r="E25" s="15">
        <v>43183</v>
      </c>
      <c r="F25" s="16" t="str">
        <f>B10</f>
        <v>TT GRESIVAUDAN 7</v>
      </c>
      <c r="G25" s="10" t="s">
        <v>6</v>
      </c>
      <c r="H25" s="17" t="str">
        <f>B8</f>
        <v>GRESIVAUDAN BELLED. TT 9</v>
      </c>
    </row>
    <row r="26" spans="1:8" ht="14.25" customHeight="1">
      <c r="A26" s="39"/>
      <c r="B26" s="44"/>
      <c r="C26" s="43" t="s">
        <v>123</v>
      </c>
      <c r="E26" s="9" t="s">
        <v>42</v>
      </c>
      <c r="F26" s="16"/>
      <c r="H26" s="17"/>
    </row>
    <row r="27" spans="1:8" ht="14.25" customHeight="1">
      <c r="A27" s="36"/>
      <c r="B27" s="45" t="s">
        <v>299</v>
      </c>
      <c r="C27" s="38" t="s">
        <v>97</v>
      </c>
      <c r="E27" s="15">
        <v>43197</v>
      </c>
      <c r="F27" s="16" t="str">
        <f>B5</f>
        <v>VARCES VIF TT 5</v>
      </c>
      <c r="G27" s="10" t="s">
        <v>6</v>
      </c>
      <c r="H27" s="17" t="str">
        <f>B3</f>
        <v>AL ECHIROLLES EYBENS 7</v>
      </c>
    </row>
    <row r="28" spans="1:8" ht="14.25" customHeight="1">
      <c r="A28" s="39"/>
      <c r="B28" s="46"/>
      <c r="C28" s="41" t="s">
        <v>98</v>
      </c>
      <c r="E28" s="15">
        <v>43197</v>
      </c>
      <c r="F28" s="16" t="str">
        <f>B4</f>
        <v>AS CROSSEY TT 8</v>
      </c>
      <c r="G28" s="10" t="s">
        <v>6</v>
      </c>
      <c r="H28" s="17" t="str">
        <f>B10</f>
        <v>TT GRESIVAUDAN 7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LA TRONCHE MEYL. GRE. 12</v>
      </c>
      <c r="G29" s="10" t="s">
        <v>6</v>
      </c>
      <c r="H29" s="17" t="str">
        <f>B9</f>
        <v>MORESTEL TT 3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TULLINS 1</v>
      </c>
      <c r="G30" s="10" t="s">
        <v>6</v>
      </c>
      <c r="H30" s="17" t="str">
        <f>B8</f>
        <v>GRESIVAUDAN BELLED. TT 9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AL ECHIROLLES EYBENS 7</v>
      </c>
      <c r="G32" s="10" t="s">
        <v>6</v>
      </c>
      <c r="H32" s="17" t="str">
        <f>B4</f>
        <v>AS CROSSEY TT 8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MORESTEL TT 3</v>
      </c>
      <c r="G33" s="10" t="s">
        <v>6</v>
      </c>
      <c r="H33" s="17" t="str">
        <f>B5</f>
        <v>VARCES VIF TT 5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GRESIVAUDAN BELLED. TT 9</v>
      </c>
      <c r="G34" s="10" t="s">
        <v>6</v>
      </c>
      <c r="H34" s="17" t="str">
        <f>B6</f>
        <v>LA TRONCHE MEYL. GRE. 12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TT GRESIVAUDAN 7</v>
      </c>
      <c r="G35" s="10" t="s">
        <v>6</v>
      </c>
      <c r="H35" s="17" t="str">
        <f>B7</f>
        <v>TULLINS 1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GAYET Catherine – 06 31 20 50 26 – catherine.gayet@9online.fr"/>
    <hyperlink ref="C15" r:id="rId4" display="PERRIN Armand – 06 86 18 54 18 – armand.perrin@orange.fr"/>
    <hyperlink ref="C17" r:id="rId5" display="PRINCIC Gilbert – 06 63 65 41 09 – gprincicseb@orange.fr"/>
    <hyperlink ref="C19" r:id="rId6" display="CAMPAYO Julien – 06 80 06 07 40 – manager-sportif@tttmg.fr"/>
    <hyperlink ref="C23" r:id="rId7" display="BOUCHET MICHOLIN Daniel – 06 01 81 36 40 – dbmicholin@orange.fr"/>
    <hyperlink ref="C27" r:id="rId8" display="KOCH Philippe – 06 73 19 81 06 – philippe.koch38@orange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0">
      <selection activeCell="A39" sqref="A39"/>
    </sheetView>
  </sheetViews>
  <sheetFormatPr defaultColWidth="11.421875" defaultRowHeight="12.75" customHeight="1"/>
  <cols>
    <col min="1" max="1" width="2.7109375" style="1" customWidth="1"/>
    <col min="2" max="2" width="26.57421875" style="2" customWidth="1"/>
    <col min="3" max="3" width="60.7109375" style="3" customWidth="1"/>
    <col min="4" max="4" width="1.1484375" style="1" customWidth="1"/>
    <col min="5" max="5" width="8.8515625" style="4" customWidth="1"/>
    <col min="6" max="6" width="20.7109375" style="5" customWidth="1"/>
    <col min="7" max="7" width="5.710937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291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306</v>
      </c>
      <c r="C2" s="14" t="s">
        <v>5</v>
      </c>
      <c r="E2" s="15">
        <v>43120</v>
      </c>
      <c r="F2" s="16" t="str">
        <f>B3:B3</f>
        <v>AL ECHIROLLES EYBENS 8</v>
      </c>
      <c r="G2" s="10" t="s">
        <v>6</v>
      </c>
      <c r="H2" s="17" t="str">
        <f>B10</f>
        <v>LA TRONCHE MEYL. GRE. 13</v>
      </c>
    </row>
    <row r="3" spans="1:87" s="21" customFormat="1" ht="14.25" customHeight="1">
      <c r="A3" s="18">
        <v>1</v>
      </c>
      <c r="B3" s="77" t="s">
        <v>307</v>
      </c>
      <c r="C3" s="20" t="s">
        <v>8</v>
      </c>
      <c r="E3" s="15">
        <v>43120</v>
      </c>
      <c r="F3" s="16" t="str">
        <f>B4</f>
        <v>SEYSSINS TT 6</v>
      </c>
      <c r="G3" s="10" t="s">
        <v>6</v>
      </c>
      <c r="H3" s="17" t="str">
        <f>B9</f>
        <v>TT BOURGOIN JALLIEU 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77" t="s">
        <v>308</v>
      </c>
      <c r="C4" s="20" t="s">
        <v>10</v>
      </c>
      <c r="E4" s="15">
        <v>43120</v>
      </c>
      <c r="F4" s="16" t="str">
        <f>B5</f>
        <v>VARCES VIF TT 4</v>
      </c>
      <c r="G4" s="10" t="s">
        <v>6</v>
      </c>
      <c r="H4" s="17" t="str">
        <f>B8</f>
        <v>TT GRESIVAUDAN 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77" t="s">
        <v>309</v>
      </c>
      <c r="C5" s="23" t="s">
        <v>12</v>
      </c>
      <c r="E5" s="15">
        <v>43120</v>
      </c>
      <c r="F5" s="16" t="str">
        <f>B6</f>
        <v>GRESIVAUDAN BELLED. TT 8</v>
      </c>
      <c r="G5" s="10" t="s">
        <v>6</v>
      </c>
      <c r="H5" s="17" t="str">
        <f>B7</f>
        <v>PONTCHARRA TT 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77" t="s">
        <v>310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77" t="s">
        <v>311</v>
      </c>
      <c r="C7" s="26" t="s">
        <v>16</v>
      </c>
      <c r="E7" s="15">
        <v>43134</v>
      </c>
      <c r="F7" s="16" t="str">
        <f>B9</f>
        <v>TT BOURGOIN JALLIEU 6</v>
      </c>
      <c r="G7" s="10" t="s">
        <v>6</v>
      </c>
      <c r="H7" s="17" t="str">
        <f>B3</f>
        <v>AL ECHIROLLES EYBENS 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77" t="s">
        <v>312</v>
      </c>
      <c r="C8" s="28" t="s">
        <v>18</v>
      </c>
      <c r="E8" s="15">
        <v>43134</v>
      </c>
      <c r="F8" s="16" t="str">
        <f>B8</f>
        <v>TT GRESIVAUDAN 8</v>
      </c>
      <c r="G8" s="10" t="s">
        <v>6</v>
      </c>
      <c r="H8" s="17" t="str">
        <f>B4</f>
        <v>SEYSSINS TT 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77" t="s">
        <v>313</v>
      </c>
      <c r="C9" s="64"/>
      <c r="E9" s="15">
        <v>43134</v>
      </c>
      <c r="F9" s="16" t="str">
        <f>B7</f>
        <v>PONTCHARRA TT 2</v>
      </c>
      <c r="G9" s="10" t="s">
        <v>6</v>
      </c>
      <c r="H9" s="17" t="str">
        <f>B5</f>
        <v>VARCES VIF TT 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314</v>
      </c>
      <c r="C10" s="29" t="s">
        <v>315</v>
      </c>
      <c r="E10" s="15">
        <v>43134</v>
      </c>
      <c r="F10" s="16" t="str">
        <f>B10</f>
        <v>LA TRONCHE MEYL. GRE. 13</v>
      </c>
      <c r="G10" s="10" t="s">
        <v>6</v>
      </c>
      <c r="H10" s="17" t="str">
        <f>B6</f>
        <v>GRESIVAUDAN BELLED. TT 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AL ECHIROLLES EYBENS 8</v>
      </c>
      <c r="G12" s="10" t="s">
        <v>6</v>
      </c>
      <c r="H12" s="17" t="str">
        <f>B8</f>
        <v>TT GRESIVAUDAN 8</v>
      </c>
    </row>
    <row r="13" spans="1:8" ht="14.25" customHeight="1">
      <c r="A13" s="36"/>
      <c r="B13" s="37" t="s">
        <v>307</v>
      </c>
      <c r="C13" s="38" t="s">
        <v>316</v>
      </c>
      <c r="E13" s="15">
        <v>43162</v>
      </c>
      <c r="F13" s="16" t="str">
        <f>B4</f>
        <v>SEYSSINS TT 6</v>
      </c>
      <c r="G13" s="10" t="s">
        <v>6</v>
      </c>
      <c r="H13" s="17" t="str">
        <f>B7</f>
        <v>PONTCHARRA TT 2</v>
      </c>
    </row>
    <row r="14" spans="1:8" ht="14.25" customHeight="1">
      <c r="A14" s="39"/>
      <c r="B14" s="62"/>
      <c r="C14" s="41" t="s">
        <v>173</v>
      </c>
      <c r="E14" s="15">
        <v>43162</v>
      </c>
      <c r="F14" s="16" t="str">
        <f>B5</f>
        <v>VARCES VIF TT 4</v>
      </c>
      <c r="G14" s="10" t="s">
        <v>6</v>
      </c>
      <c r="H14" s="17" t="str">
        <f>B6</f>
        <v>GRESIVAUDAN BELLED. TT 8</v>
      </c>
    </row>
    <row r="15" spans="1:8" ht="14.25" customHeight="1">
      <c r="A15" s="36"/>
      <c r="B15" s="78" t="s">
        <v>308</v>
      </c>
      <c r="C15" s="38" t="s">
        <v>99</v>
      </c>
      <c r="E15" s="15">
        <v>43162</v>
      </c>
      <c r="F15" s="16" t="str">
        <f>B10</f>
        <v>LA TRONCHE MEYL. GRE. 13</v>
      </c>
      <c r="G15" s="10" t="s">
        <v>6</v>
      </c>
      <c r="H15" s="17" t="str">
        <f>B9</f>
        <v>TT BOURGOIN JALLIEU 6</v>
      </c>
    </row>
    <row r="16" spans="1:8" ht="14.25" customHeight="1">
      <c r="A16" s="39"/>
      <c r="B16" s="62"/>
      <c r="C16" s="41" t="s">
        <v>100</v>
      </c>
      <c r="E16" s="9" t="s">
        <v>30</v>
      </c>
      <c r="F16" s="16"/>
      <c r="H16" s="17"/>
    </row>
    <row r="17" spans="1:8" ht="14.25" customHeight="1">
      <c r="A17" s="36"/>
      <c r="B17" s="45" t="s">
        <v>309</v>
      </c>
      <c r="C17" s="38" t="s">
        <v>137</v>
      </c>
      <c r="D17" s="1" t="s">
        <v>68</v>
      </c>
      <c r="E17" s="15">
        <v>43169</v>
      </c>
      <c r="F17" s="16" t="str">
        <f>B7</f>
        <v>PONTCHARRA TT 2</v>
      </c>
      <c r="G17" s="10" t="s">
        <v>6</v>
      </c>
      <c r="H17" s="17" t="str">
        <f>B3</f>
        <v>AL ECHIROLLES EYBENS 8</v>
      </c>
    </row>
    <row r="18" spans="1:8" ht="14.25" customHeight="1">
      <c r="A18" s="39"/>
      <c r="B18" s="46"/>
      <c r="C18" s="41" t="s">
        <v>115</v>
      </c>
      <c r="E18" s="15">
        <v>43169</v>
      </c>
      <c r="F18" s="16" t="str">
        <f>B6</f>
        <v>GRESIVAUDAN BELLED. TT 8</v>
      </c>
      <c r="G18" s="10" t="s">
        <v>6</v>
      </c>
      <c r="H18" s="17" t="str">
        <f>B4</f>
        <v>SEYSSINS TT 6</v>
      </c>
    </row>
    <row r="19" spans="1:8" ht="14.25" customHeight="1">
      <c r="A19" s="36"/>
      <c r="B19" s="37" t="s">
        <v>310</v>
      </c>
      <c r="C19" s="42" t="s">
        <v>317</v>
      </c>
      <c r="E19" s="15">
        <v>43169</v>
      </c>
      <c r="F19" s="16" t="str">
        <f>B5</f>
        <v>VARCES VIF TT 4</v>
      </c>
      <c r="G19" s="10" t="s">
        <v>6</v>
      </c>
      <c r="H19" s="17" t="str">
        <f>B10</f>
        <v>LA TRONCHE MEYL. GRE. 13</v>
      </c>
    </row>
    <row r="20" spans="1:8" ht="14.25" customHeight="1">
      <c r="A20" s="39"/>
      <c r="B20" s="44"/>
      <c r="C20" s="43" t="s">
        <v>121</v>
      </c>
      <c r="E20" s="15">
        <v>43169</v>
      </c>
      <c r="F20" s="16" t="str">
        <f>B8</f>
        <v>TT GRESIVAUDAN 8</v>
      </c>
      <c r="G20" s="10" t="s">
        <v>6</v>
      </c>
      <c r="H20" s="17" t="str">
        <f>B9</f>
        <v>TT BOURGOIN JALLIEU 6</v>
      </c>
    </row>
    <row r="21" spans="1:8" ht="14.25" customHeight="1">
      <c r="A21" s="36"/>
      <c r="B21" s="37" t="s">
        <v>311</v>
      </c>
      <c r="C21" s="38" t="s">
        <v>318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176</v>
      </c>
      <c r="E22" s="15">
        <v>43183</v>
      </c>
      <c r="F22" s="16" t="str">
        <f>B3</f>
        <v>AL ECHIROLLES EYBENS 8</v>
      </c>
      <c r="G22" s="10" t="s">
        <v>6</v>
      </c>
      <c r="H22" s="17" t="str">
        <f>B6</f>
        <v>GRESIVAUDAN BELLED. TT 8</v>
      </c>
    </row>
    <row r="23" spans="1:8" ht="14.25" customHeight="1">
      <c r="A23" s="36"/>
      <c r="B23" s="37" t="s">
        <v>312</v>
      </c>
      <c r="C23" s="38" t="s">
        <v>97</v>
      </c>
      <c r="E23" s="15">
        <v>43183</v>
      </c>
      <c r="F23" s="16" t="str">
        <f>B4</f>
        <v>SEYSSINS TT 6</v>
      </c>
      <c r="G23" s="10" t="s">
        <v>6</v>
      </c>
      <c r="H23" s="17" t="str">
        <f>B5</f>
        <v>VARCES VIF TT 4</v>
      </c>
    </row>
    <row r="24" spans="1:8" ht="14.25" customHeight="1">
      <c r="A24" s="39"/>
      <c r="B24" s="62"/>
      <c r="C24" s="41" t="s">
        <v>319</v>
      </c>
      <c r="E24" s="15">
        <v>43183</v>
      </c>
      <c r="F24" s="16" t="str">
        <f>B9</f>
        <v>TT BOURGOIN JALLIEU 6</v>
      </c>
      <c r="G24" s="10" t="s">
        <v>6</v>
      </c>
      <c r="H24" s="17" t="str">
        <f>B7</f>
        <v>PONTCHARRA TT 2</v>
      </c>
    </row>
    <row r="25" spans="1:8" ht="14.25" customHeight="1">
      <c r="A25" s="36"/>
      <c r="B25" s="37" t="s">
        <v>313</v>
      </c>
      <c r="C25" s="38" t="s">
        <v>320</v>
      </c>
      <c r="E25" s="15">
        <v>43183</v>
      </c>
      <c r="F25" s="16" t="str">
        <f>B10</f>
        <v>LA TRONCHE MEYL. GRE. 13</v>
      </c>
      <c r="G25" s="10" t="s">
        <v>6</v>
      </c>
      <c r="H25" s="17" t="str">
        <f>B8</f>
        <v>TT GRESIVAUDAN 8</v>
      </c>
    </row>
    <row r="26" spans="1:8" ht="14.25" customHeight="1">
      <c r="A26" s="39"/>
      <c r="B26" s="44"/>
      <c r="C26" s="41" t="s">
        <v>77</v>
      </c>
      <c r="E26" s="9" t="s">
        <v>42</v>
      </c>
      <c r="F26" s="16"/>
      <c r="H26" s="17"/>
    </row>
    <row r="27" spans="1:8" ht="14.25" customHeight="1">
      <c r="A27" s="36"/>
      <c r="B27" s="45" t="s">
        <v>314</v>
      </c>
      <c r="C27" s="38" t="s">
        <v>26</v>
      </c>
      <c r="E27" s="15">
        <v>43197</v>
      </c>
      <c r="F27" s="16" t="str">
        <f>B5</f>
        <v>VARCES VIF TT 4</v>
      </c>
      <c r="G27" s="10" t="s">
        <v>6</v>
      </c>
      <c r="H27" s="17" t="str">
        <f>B3</f>
        <v>AL ECHIROLLES EYBENS 8</v>
      </c>
    </row>
    <row r="28" spans="1:8" ht="14.25" customHeight="1">
      <c r="A28" s="39"/>
      <c r="B28" s="46"/>
      <c r="C28" s="41" t="s">
        <v>27</v>
      </c>
      <c r="E28" s="15">
        <v>43197</v>
      </c>
      <c r="F28" s="16" t="str">
        <f>B4</f>
        <v>SEYSSINS TT 6</v>
      </c>
      <c r="G28" s="10" t="s">
        <v>6</v>
      </c>
      <c r="H28" s="17" t="str">
        <f>B10</f>
        <v>LA TRONCHE MEYL. GRE. 13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GRESIVAUDAN BELLED. TT 8</v>
      </c>
      <c r="G29" s="10" t="s">
        <v>6</v>
      </c>
      <c r="H29" s="17" t="str">
        <f>B9</f>
        <v>TT BOURGOIN JALLIEU 6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PONTCHARRA TT 2</v>
      </c>
      <c r="G30" s="10" t="s">
        <v>6</v>
      </c>
      <c r="H30" s="17" t="str">
        <f>B8</f>
        <v>TT GRESIVAUDAN 8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AL ECHIROLLES EYBENS 8</v>
      </c>
      <c r="G32" s="10" t="s">
        <v>6</v>
      </c>
      <c r="H32" s="17" t="str">
        <f>B4</f>
        <v>SEYSSINS TT 6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TT BOURGOIN JALLIEU 6</v>
      </c>
      <c r="G33" s="10" t="s">
        <v>6</v>
      </c>
      <c r="H33" s="17" t="str">
        <f>B5</f>
        <v>VARCES VIF TT 4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TT GRESIVAUDAN 8</v>
      </c>
      <c r="G34" s="10" t="s">
        <v>6</v>
      </c>
      <c r="H34" s="17" t="str">
        <f>B6</f>
        <v>GRESIVAUDAN BELLED. TT 8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LA TRONCHE MEYL. GRE. 13</v>
      </c>
      <c r="G35" s="10" t="s">
        <v>6</v>
      </c>
      <c r="H35" s="17" t="str">
        <f>B7</f>
        <v>PONTCHARRA TT 2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AMIOT Yves – 06 99 35 67 28 – amiot.yves45@gmail.com"/>
    <hyperlink ref="C15" r:id="rId4" display="KOVACIC Gilbert – 04 76 98 82 04 ou 07 81 39 02 42 – gilbert.kovacic@gmail.com"/>
    <hyperlink ref="C17" r:id="rId5" display="PRINCIC Gilbert – 06 63 65 41 09 – gprincicseb@orange.fr"/>
    <hyperlink ref="C19" r:id="rId6" display="LEONE Georges – 06 82 06 85 96 – georgesleone@hotmail.fr"/>
    <hyperlink ref="C21" r:id="rId7" display="CHION Didier – 07 88 13 82 92 – didier.chion@orange.fr"/>
    <hyperlink ref="C23" r:id="rId8" display="KOCH Philippe – 06 73 19 81 06 – philippe.koch38@orange.fr"/>
    <hyperlink ref="C25" r:id="rId9" display="DESCAUDIN Aymeric – 06 20 17 81 77 – staypikle@sfr.fr"/>
    <hyperlink ref="C27" r:id="rId10" display="CAMPAYO Julien – 06 80 06 07 40 – manager-sportif@tttmg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6">
      <selection activeCell="C10" sqref="C10"/>
    </sheetView>
  </sheetViews>
  <sheetFormatPr defaultColWidth="11.421875" defaultRowHeight="14.25" customHeight="1"/>
  <cols>
    <col min="1" max="1" width="2.7109375" style="1" customWidth="1"/>
    <col min="2" max="2" width="24.140625" style="2" customWidth="1"/>
    <col min="3" max="3" width="62.421875" style="3" customWidth="1"/>
    <col min="4" max="4" width="1.1484375" style="1" customWidth="1"/>
    <col min="5" max="5" width="8.8515625" style="4" customWidth="1"/>
    <col min="6" max="6" width="18.8515625" style="5" customWidth="1"/>
    <col min="7" max="7" width="4.8515625" style="3" customWidth="1"/>
    <col min="8" max="8" width="18.8515625" style="5" customWidth="1"/>
    <col min="9" max="243" width="11.57421875" style="1" customWidth="1"/>
  </cols>
  <sheetData>
    <row r="1" spans="1:8" ht="14.25" customHeight="1">
      <c r="A1" s="6"/>
      <c r="B1" s="7" t="s">
        <v>321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4</v>
      </c>
      <c r="C2" s="14" t="s">
        <v>5</v>
      </c>
      <c r="E2" s="15">
        <v>43120</v>
      </c>
      <c r="F2" s="16" t="str">
        <f>B3:B3</f>
        <v>CP CHAPELAND 5</v>
      </c>
      <c r="G2" s="10" t="s">
        <v>6</v>
      </c>
      <c r="H2" s="17" t="str">
        <f>B10</f>
        <v>RHODIA CLUB TT 7</v>
      </c>
    </row>
    <row r="3" spans="1:87" s="21" customFormat="1" ht="14.25" customHeight="1">
      <c r="A3" s="18">
        <v>1</v>
      </c>
      <c r="B3" s="79" t="s">
        <v>322</v>
      </c>
      <c r="C3" s="20" t="s">
        <v>8</v>
      </c>
      <c r="E3" s="15">
        <v>43120</v>
      </c>
      <c r="F3" s="16" t="str">
        <f>B4</f>
        <v>AS CROSSEY TT 9</v>
      </c>
      <c r="G3" s="10" t="s">
        <v>6</v>
      </c>
      <c r="H3" s="17" t="str">
        <f>B9</f>
        <v>MORESTEL TT 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79" t="s">
        <v>323</v>
      </c>
      <c r="C4" s="20" t="s">
        <v>10</v>
      </c>
      <c r="E4" s="15">
        <v>43120</v>
      </c>
      <c r="F4" s="16" t="str">
        <f>B5</f>
        <v>MJC VERNIOZ 8</v>
      </c>
      <c r="G4" s="10" t="s">
        <v>6</v>
      </c>
      <c r="H4" s="17" t="str">
        <f>B8</f>
        <v>TT BOURGOIN JALLIEU 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79" t="s">
        <v>324</v>
      </c>
      <c r="C5" s="23" t="s">
        <v>12</v>
      </c>
      <c r="E5" s="15">
        <v>43120</v>
      </c>
      <c r="F5" s="16" t="str">
        <f>B6</f>
        <v>CS CHARVIEU 4</v>
      </c>
      <c r="G5" s="10" t="s">
        <v>6</v>
      </c>
      <c r="H5" s="17">
        <f>B7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79" t="s">
        <v>325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79"/>
      <c r="C7" s="26" t="s">
        <v>16</v>
      </c>
      <c r="E7" s="15">
        <v>43134</v>
      </c>
      <c r="F7" s="16" t="str">
        <f>B9</f>
        <v>MORESTEL TT 5</v>
      </c>
      <c r="G7" s="10" t="s">
        <v>6</v>
      </c>
      <c r="H7" s="17" t="str">
        <f>B3</f>
        <v>CP CHAPELAND 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79" t="s">
        <v>326</v>
      </c>
      <c r="C8" s="28" t="s">
        <v>18</v>
      </c>
      <c r="E8" s="15">
        <v>43134</v>
      </c>
      <c r="F8" s="16" t="str">
        <f>B8</f>
        <v>TT BOURGOIN JALLIEU 7</v>
      </c>
      <c r="G8" s="10" t="s">
        <v>6</v>
      </c>
      <c r="H8" s="17" t="str">
        <f>B4</f>
        <v>AS CROSSEY TT 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79" t="s">
        <v>327</v>
      </c>
      <c r="C9" s="29" t="s">
        <v>328</v>
      </c>
      <c r="E9" s="15">
        <v>43134</v>
      </c>
      <c r="F9" s="16">
        <f>B7</f>
        <v>0</v>
      </c>
      <c r="G9" s="10" t="s">
        <v>6</v>
      </c>
      <c r="H9" s="17" t="str">
        <f>B5</f>
        <v>MJC VERNIOZ 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79" t="s">
        <v>329</v>
      </c>
      <c r="C10" s="29" t="s">
        <v>330</v>
      </c>
      <c r="E10" s="15">
        <v>43134</v>
      </c>
      <c r="F10" s="16" t="str">
        <f>B10</f>
        <v>RHODIA CLUB TT 7</v>
      </c>
      <c r="G10" s="10" t="s">
        <v>6</v>
      </c>
      <c r="H10" s="17" t="str">
        <f>B6</f>
        <v>CS CHARVIEU 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CP CHAPELAND 5</v>
      </c>
      <c r="G12" s="10" t="s">
        <v>6</v>
      </c>
      <c r="H12" s="17" t="str">
        <f>B8</f>
        <v>TT BOURGOIN JALLIEU 7</v>
      </c>
    </row>
    <row r="13" spans="1:8" ht="14.25" customHeight="1">
      <c r="A13" s="36"/>
      <c r="B13" s="37" t="s">
        <v>322</v>
      </c>
      <c r="C13" s="38" t="s">
        <v>134</v>
      </c>
      <c r="E13" s="15">
        <v>43162</v>
      </c>
      <c r="F13" s="16" t="str">
        <f>B4</f>
        <v>AS CROSSEY TT 9</v>
      </c>
      <c r="G13" s="10" t="s">
        <v>6</v>
      </c>
      <c r="H13" s="17">
        <f>B7</f>
        <v>0</v>
      </c>
    </row>
    <row r="14" spans="1:8" ht="14.25" customHeight="1">
      <c r="A14" s="39"/>
      <c r="B14" s="62"/>
      <c r="C14" s="41" t="s">
        <v>135</v>
      </c>
      <c r="E14" s="15">
        <v>43162</v>
      </c>
      <c r="F14" s="16" t="str">
        <f>B5</f>
        <v>MJC VERNIOZ 8</v>
      </c>
      <c r="G14" s="10" t="s">
        <v>6</v>
      </c>
      <c r="H14" s="17" t="str">
        <f>B6</f>
        <v>CS CHARVIEU 4</v>
      </c>
    </row>
    <row r="15" spans="1:8" ht="14.25" customHeight="1">
      <c r="A15" s="36"/>
      <c r="B15" s="37" t="s">
        <v>323</v>
      </c>
      <c r="C15" s="38" t="s">
        <v>331</v>
      </c>
      <c r="E15" s="15">
        <v>43162</v>
      </c>
      <c r="F15" s="16" t="str">
        <f>B10</f>
        <v>RHODIA CLUB TT 7</v>
      </c>
      <c r="G15" s="10" t="s">
        <v>6</v>
      </c>
      <c r="H15" s="17" t="str">
        <f>B9</f>
        <v>MORESTEL TT 5</v>
      </c>
    </row>
    <row r="16" spans="1:8" ht="14.25" customHeight="1">
      <c r="A16" s="39"/>
      <c r="B16" s="62"/>
      <c r="C16" s="41" t="s">
        <v>153</v>
      </c>
      <c r="E16" s="9" t="s">
        <v>30</v>
      </c>
      <c r="F16" s="16"/>
      <c r="H16" s="17"/>
    </row>
    <row r="17" spans="1:8" ht="14.25" customHeight="1">
      <c r="A17" s="36"/>
      <c r="B17" s="37" t="s">
        <v>324</v>
      </c>
      <c r="C17" s="38" t="s">
        <v>274</v>
      </c>
      <c r="E17" s="15">
        <v>43169</v>
      </c>
      <c r="F17" s="16">
        <f>B7</f>
        <v>0</v>
      </c>
      <c r="G17" s="10" t="s">
        <v>6</v>
      </c>
      <c r="H17" s="17" t="str">
        <f>B3</f>
        <v>CP CHAPELAND 5</v>
      </c>
    </row>
    <row r="18" spans="1:8" ht="14.25" customHeight="1">
      <c r="A18" s="39"/>
      <c r="B18" s="62"/>
      <c r="C18" s="41" t="s">
        <v>178</v>
      </c>
      <c r="E18" s="15">
        <v>43169</v>
      </c>
      <c r="F18" s="16" t="str">
        <f>B6</f>
        <v>CS CHARVIEU 4</v>
      </c>
      <c r="G18" s="10" t="s">
        <v>6</v>
      </c>
      <c r="H18" s="17" t="str">
        <f>B4</f>
        <v>AS CROSSEY TT 9</v>
      </c>
    </row>
    <row r="19" spans="1:8" ht="14.25" customHeight="1">
      <c r="A19" s="36"/>
      <c r="B19" s="45" t="s">
        <v>325</v>
      </c>
      <c r="C19" s="38" t="s">
        <v>33</v>
      </c>
      <c r="E19" s="15">
        <v>43169</v>
      </c>
      <c r="F19" s="16" t="str">
        <f>B5</f>
        <v>MJC VERNIOZ 8</v>
      </c>
      <c r="G19" s="10" t="s">
        <v>6</v>
      </c>
      <c r="H19" s="17" t="str">
        <f>B10</f>
        <v>RHODIA CLUB TT 7</v>
      </c>
    </row>
    <row r="20" spans="1:8" ht="14.25" customHeight="1">
      <c r="A20" s="39"/>
      <c r="B20" s="46"/>
      <c r="C20" s="41" t="s">
        <v>34</v>
      </c>
      <c r="E20" s="15">
        <v>43169</v>
      </c>
      <c r="F20" s="16" t="str">
        <f>B8</f>
        <v>TT BOURGOIN JALLIEU 7</v>
      </c>
      <c r="G20" s="10" t="s">
        <v>6</v>
      </c>
      <c r="H20" s="17" t="str">
        <f>B9</f>
        <v>MORESTEL TT 5</v>
      </c>
    </row>
    <row r="21" spans="1:8" ht="14.25" customHeight="1">
      <c r="A21" s="36"/>
      <c r="B21" s="37"/>
      <c r="C21" s="38"/>
      <c r="E21" s="9" t="s">
        <v>36</v>
      </c>
      <c r="F21" s="16"/>
      <c r="H21" s="17"/>
    </row>
    <row r="22" spans="1:8" ht="14.25" customHeight="1">
      <c r="A22" s="39"/>
      <c r="B22" s="62"/>
      <c r="C22" s="41"/>
      <c r="E22" s="15">
        <v>43183</v>
      </c>
      <c r="F22" s="16" t="str">
        <f>B3</f>
        <v>CP CHAPELAND 5</v>
      </c>
      <c r="G22" s="10" t="s">
        <v>6</v>
      </c>
      <c r="H22" s="17" t="str">
        <f>B6</f>
        <v>CS CHARVIEU 4</v>
      </c>
    </row>
    <row r="23" spans="1:8" ht="14.25" customHeight="1">
      <c r="A23" s="36"/>
      <c r="B23" s="37" t="s">
        <v>326</v>
      </c>
      <c r="C23" s="38" t="s">
        <v>332</v>
      </c>
      <c r="E23" s="15">
        <v>43183</v>
      </c>
      <c r="F23" s="16" t="str">
        <f>B4</f>
        <v>AS CROSSEY TT 9</v>
      </c>
      <c r="G23" s="10" t="s">
        <v>6</v>
      </c>
      <c r="H23" s="17" t="str">
        <f>B5</f>
        <v>MJC VERNIOZ 8</v>
      </c>
    </row>
    <row r="24" spans="1:8" ht="14.25" customHeight="1">
      <c r="A24" s="39"/>
      <c r="B24" s="62"/>
      <c r="C24" s="41" t="s">
        <v>77</v>
      </c>
      <c r="E24" s="15">
        <v>43183</v>
      </c>
      <c r="F24" s="16" t="str">
        <f>B9</f>
        <v>MORESTEL TT 5</v>
      </c>
      <c r="G24" s="10" t="s">
        <v>6</v>
      </c>
      <c r="H24" s="17">
        <f>B7</f>
        <v>0</v>
      </c>
    </row>
    <row r="25" spans="1:8" ht="14.25" customHeight="1">
      <c r="A25" s="36"/>
      <c r="B25" s="37" t="s">
        <v>327</v>
      </c>
      <c r="C25" s="38" t="s">
        <v>261</v>
      </c>
      <c r="E25" s="15">
        <v>43183</v>
      </c>
      <c r="F25" s="16" t="str">
        <f>B10</f>
        <v>RHODIA CLUB TT 7</v>
      </c>
      <c r="G25" s="10" t="s">
        <v>6</v>
      </c>
      <c r="H25" s="17" t="str">
        <f>B8</f>
        <v>TT BOURGOIN JALLIEU 7</v>
      </c>
    </row>
    <row r="26" spans="1:8" ht="14.25" customHeight="1">
      <c r="A26" s="39"/>
      <c r="B26" s="44"/>
      <c r="C26" s="41" t="s">
        <v>123</v>
      </c>
      <c r="E26" s="9" t="s">
        <v>42</v>
      </c>
      <c r="F26" s="16"/>
      <c r="H26" s="17"/>
    </row>
    <row r="27" spans="1:8" ht="14.25" customHeight="1">
      <c r="A27" s="36"/>
      <c r="B27" s="45" t="s">
        <v>329</v>
      </c>
      <c r="C27" s="38" t="s">
        <v>101</v>
      </c>
      <c r="E27" s="15">
        <v>43197</v>
      </c>
      <c r="F27" s="16" t="str">
        <f>B5</f>
        <v>MJC VERNIOZ 8</v>
      </c>
      <c r="G27" s="10" t="s">
        <v>6</v>
      </c>
      <c r="H27" s="17" t="str">
        <f>B3</f>
        <v>CP CHAPELAND 5</v>
      </c>
    </row>
    <row r="28" spans="1:8" ht="14.25" customHeight="1">
      <c r="A28" s="39"/>
      <c r="B28" s="46"/>
      <c r="C28" s="41" t="s">
        <v>102</v>
      </c>
      <c r="E28" s="15">
        <v>43197</v>
      </c>
      <c r="F28" s="16" t="str">
        <f>B4</f>
        <v>AS CROSSEY TT 9</v>
      </c>
      <c r="G28" s="10" t="s">
        <v>6</v>
      </c>
      <c r="H28" s="17" t="str">
        <f>B10</f>
        <v>RHODIA CLUB TT 7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CS CHARVIEU 4</v>
      </c>
      <c r="G29" s="10" t="s">
        <v>6</v>
      </c>
      <c r="H29" s="17" t="str">
        <f>B9</f>
        <v>MORESTEL TT 5</v>
      </c>
    </row>
    <row r="30" spans="1:8" ht="14.25" customHeight="1">
      <c r="A30" s="50" t="s">
        <v>46</v>
      </c>
      <c r="B30" s="51"/>
      <c r="C30" s="47"/>
      <c r="E30" s="15">
        <v>43197</v>
      </c>
      <c r="F30" s="16">
        <f>B7</f>
        <v>0</v>
      </c>
      <c r="G30" s="10" t="s">
        <v>6</v>
      </c>
      <c r="H30" s="17" t="str">
        <f>B8</f>
        <v>TT BOURGOIN JALLIEU 7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CP CHAPELAND 5</v>
      </c>
      <c r="G32" s="10" t="s">
        <v>6</v>
      </c>
      <c r="H32" s="17" t="str">
        <f>B4</f>
        <v>AS CROSSEY TT 9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MORESTEL TT 5</v>
      </c>
      <c r="G33" s="10" t="s">
        <v>6</v>
      </c>
      <c r="H33" s="17" t="str">
        <f>B5</f>
        <v>MJC VERNIOZ 8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TT BOURGOIN JALLIEU 7</v>
      </c>
      <c r="G34" s="10" t="s">
        <v>6</v>
      </c>
      <c r="H34" s="17" t="str">
        <f>B6</f>
        <v>CS CHARVIEU 4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RHODIA CLUB TT 7</v>
      </c>
      <c r="G35" s="10" t="s">
        <v>6</v>
      </c>
      <c r="H35" s="17">
        <f>B7</f>
        <v>0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ULIOLI Dominique – 06 40 89 34 77 – d.culioli@wanadoo.fr"/>
    <hyperlink ref="C15" r:id="rId4" display="BERGER Jean-Michel – 06 25 58 72 52 – jean-michel.berger_tt@gadz.org"/>
    <hyperlink ref="C17" r:id="rId5" display="VOLTA Gilbert – 04 74 15 91 95 – gilbert.volta@wanadoo.fr"/>
    <hyperlink ref="C19" r:id="rId6" display="POZZOBON Cyrille – 06 38 56 88 15 – pozcyr@laposte.net"/>
    <hyperlink ref="C23" r:id="rId7" display="FERNANDEZ Joris – 06 47 60 73 87 – doriane.fernandez@orange.fr"/>
    <hyperlink ref="C25" r:id="rId8" display="MALBO Jean-Pierre – 04 74 80 15 28 ou 06 80 81 24 26 – jpmalbo@yahoo.fr"/>
    <hyperlink ref="C27" r:id="rId9" display="LANIEL Fabien – 06 60 23 76 86 – fabien.laniel@gmail.com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6">
      <selection activeCell="C9" sqref="C9"/>
    </sheetView>
  </sheetViews>
  <sheetFormatPr defaultColWidth="11.421875" defaultRowHeight="14.25" customHeight="1"/>
  <cols>
    <col min="1" max="1" width="2.7109375" style="1" customWidth="1"/>
    <col min="2" max="2" width="23.28125" style="2" customWidth="1"/>
    <col min="3" max="3" width="61.28125" style="3" customWidth="1"/>
    <col min="4" max="4" width="1.1484375" style="1" customWidth="1"/>
    <col min="5" max="5" width="8.8515625" style="4" customWidth="1"/>
    <col min="6" max="6" width="19.28125" style="5" customWidth="1"/>
    <col min="7" max="7" width="5.140625" style="3" customWidth="1"/>
    <col min="8" max="8" width="18.7109375" style="5" customWidth="1"/>
    <col min="9" max="243" width="11.57421875" style="1" customWidth="1"/>
  </cols>
  <sheetData>
    <row r="1" spans="1:8" ht="14.25" customHeight="1">
      <c r="A1" s="6"/>
      <c r="B1" s="7" t="s">
        <v>321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56</v>
      </c>
      <c r="C2" s="14" t="s">
        <v>5</v>
      </c>
      <c r="E2" s="15">
        <v>43120</v>
      </c>
      <c r="F2" s="16" t="str">
        <f>B3:B3</f>
        <v>ST ROMAIN DE JALIONAS 6</v>
      </c>
      <c r="G2" s="10" t="s">
        <v>6</v>
      </c>
      <c r="H2" s="17" t="str">
        <f>B10</f>
        <v>TT BOURGOIN JALLIEU 8</v>
      </c>
    </row>
    <row r="3" spans="1:87" s="21" customFormat="1" ht="14.25" customHeight="1">
      <c r="A3" s="18">
        <v>1</v>
      </c>
      <c r="B3" s="79" t="s">
        <v>333</v>
      </c>
      <c r="C3" s="20" t="s">
        <v>8</v>
      </c>
      <c r="E3" s="15">
        <v>43120</v>
      </c>
      <c r="F3" s="16" t="str">
        <f>B4</f>
        <v>TECHE TT 4</v>
      </c>
      <c r="G3" s="10" t="s">
        <v>6</v>
      </c>
      <c r="H3" s="17" t="str">
        <f>B9</f>
        <v>CPP TIGNIEU JAMEYZIEU. 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334</v>
      </c>
      <c r="C4" s="20" t="s">
        <v>10</v>
      </c>
      <c r="E4" s="15">
        <v>43120</v>
      </c>
      <c r="F4" s="16" t="str">
        <f>B5</f>
        <v>CAPTT 9</v>
      </c>
      <c r="G4" s="10" t="s">
        <v>6</v>
      </c>
      <c r="H4" s="17">
        <f>B8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335</v>
      </c>
      <c r="C5" s="23" t="s">
        <v>12</v>
      </c>
      <c r="E5" s="15">
        <v>43120</v>
      </c>
      <c r="F5" s="16" t="str">
        <f>B6</f>
        <v>VAULX MILIEU TT 6</v>
      </c>
      <c r="G5" s="10" t="s">
        <v>6</v>
      </c>
      <c r="H5" s="17" t="str">
        <f>B7</f>
        <v>L'ISLE D'ABEAU 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336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337</v>
      </c>
      <c r="C7" s="26" t="s">
        <v>16</v>
      </c>
      <c r="E7" s="15">
        <v>43134</v>
      </c>
      <c r="F7" s="16" t="str">
        <f>B9</f>
        <v>CPP TIGNIEU JAMEYZIEU. 3</v>
      </c>
      <c r="G7" s="10" t="s">
        <v>6</v>
      </c>
      <c r="H7" s="17" t="str">
        <f>B3</f>
        <v>ST ROMAIN DE JALIONAS 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/>
      <c r="C8" s="28" t="s">
        <v>18</v>
      </c>
      <c r="E8" s="15">
        <v>43134</v>
      </c>
      <c r="F8" s="16">
        <f>B8</f>
        <v>0</v>
      </c>
      <c r="G8" s="10" t="s">
        <v>6</v>
      </c>
      <c r="H8" s="17" t="str">
        <f>B4</f>
        <v>TECHE TT 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338</v>
      </c>
      <c r="C9" s="24"/>
      <c r="E9" s="15">
        <v>43134</v>
      </c>
      <c r="F9" s="16" t="str">
        <f>B7</f>
        <v>L'ISLE D'ABEAU 4</v>
      </c>
      <c r="G9" s="10" t="s">
        <v>6</v>
      </c>
      <c r="H9" s="17" t="str">
        <f>B5</f>
        <v>CAPTT 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339</v>
      </c>
      <c r="C10" s="29" t="s">
        <v>340</v>
      </c>
      <c r="E10" s="15">
        <v>43134</v>
      </c>
      <c r="F10" s="16" t="str">
        <f>B10</f>
        <v>TT BOURGOIN JALLIEU 8</v>
      </c>
      <c r="G10" s="10" t="s">
        <v>6</v>
      </c>
      <c r="H10" s="17" t="str">
        <f>B6</f>
        <v>VAULX MILIEU TT 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ST ROMAIN DE JALIONAS 6</v>
      </c>
      <c r="G12" s="10" t="s">
        <v>6</v>
      </c>
      <c r="H12" s="17">
        <f>B8</f>
        <v>0</v>
      </c>
    </row>
    <row r="13" spans="1:8" ht="14.25" customHeight="1">
      <c r="A13" s="36"/>
      <c r="B13" s="37" t="s">
        <v>333</v>
      </c>
      <c r="C13" s="38" t="s">
        <v>239</v>
      </c>
      <c r="E13" s="15">
        <v>43162</v>
      </c>
      <c r="F13" s="16" t="str">
        <f>B4</f>
        <v>TECHE TT 4</v>
      </c>
      <c r="G13" s="10" t="s">
        <v>6</v>
      </c>
      <c r="H13" s="17" t="str">
        <f>B7</f>
        <v>L'ISLE D'ABEAU 4</v>
      </c>
    </row>
    <row r="14" spans="1:8" ht="14.25" customHeight="1">
      <c r="A14" s="39"/>
      <c r="B14" s="62"/>
      <c r="C14" s="41" t="s">
        <v>67</v>
      </c>
      <c r="E14" s="15">
        <v>43162</v>
      </c>
      <c r="F14" s="16" t="str">
        <f>B5</f>
        <v>CAPTT 9</v>
      </c>
      <c r="G14" s="10" t="s">
        <v>6</v>
      </c>
      <c r="H14" s="17" t="str">
        <f>B6</f>
        <v>VAULX MILIEU TT 6</v>
      </c>
    </row>
    <row r="15" spans="1:8" ht="14.25" customHeight="1">
      <c r="A15" s="36"/>
      <c r="B15" s="37" t="s">
        <v>334</v>
      </c>
      <c r="C15" s="38" t="s">
        <v>273</v>
      </c>
      <c r="E15" s="15">
        <v>43162</v>
      </c>
      <c r="F15" s="16" t="str">
        <f>B10</f>
        <v>TT BOURGOIN JALLIEU 8</v>
      </c>
      <c r="G15" s="10" t="s">
        <v>6</v>
      </c>
      <c r="H15" s="17" t="str">
        <f>B9</f>
        <v>CPP TIGNIEU JAMEYZIEU. 3</v>
      </c>
    </row>
    <row r="16" spans="1:8" ht="14.25" customHeight="1">
      <c r="A16" s="39"/>
      <c r="B16" s="62"/>
      <c r="C16" s="41" t="s">
        <v>41</v>
      </c>
      <c r="E16" s="9" t="s">
        <v>30</v>
      </c>
      <c r="F16" s="16"/>
      <c r="H16" s="17"/>
    </row>
    <row r="17" spans="1:8" ht="14.25" customHeight="1">
      <c r="A17" s="36"/>
      <c r="B17" s="37" t="s">
        <v>335</v>
      </c>
      <c r="C17" s="38" t="s">
        <v>341</v>
      </c>
      <c r="E17" s="15">
        <v>43169</v>
      </c>
      <c r="F17" s="16" t="str">
        <f>B7</f>
        <v>L'ISLE D'ABEAU 4</v>
      </c>
      <c r="G17" s="10" t="s">
        <v>6</v>
      </c>
      <c r="H17" s="17" t="str">
        <f>B3</f>
        <v>ST ROMAIN DE JALIONAS 6</v>
      </c>
    </row>
    <row r="18" spans="1:8" ht="14.25" customHeight="1">
      <c r="A18" s="39"/>
      <c r="B18" s="62"/>
      <c r="C18" s="41" t="s">
        <v>117</v>
      </c>
      <c r="E18" s="15">
        <v>43169</v>
      </c>
      <c r="F18" s="16" t="str">
        <f>B6</f>
        <v>VAULX MILIEU TT 6</v>
      </c>
      <c r="G18" s="10" t="s">
        <v>6</v>
      </c>
      <c r="H18" s="17" t="str">
        <f>B4</f>
        <v>TECHE TT 4</v>
      </c>
    </row>
    <row r="19" spans="1:8" ht="14.25" customHeight="1">
      <c r="A19" s="36"/>
      <c r="B19" s="37" t="s">
        <v>336</v>
      </c>
      <c r="C19" s="38" t="s">
        <v>342</v>
      </c>
      <c r="E19" s="15">
        <v>43169</v>
      </c>
      <c r="F19" s="16" t="str">
        <f>B5</f>
        <v>CAPTT 9</v>
      </c>
      <c r="G19" s="10" t="s">
        <v>6</v>
      </c>
      <c r="H19" s="17" t="str">
        <f>B10</f>
        <v>TT BOURGOIN JALLIEU 8</v>
      </c>
    </row>
    <row r="20" spans="1:8" ht="14.25" customHeight="1">
      <c r="A20" s="39"/>
      <c r="B20" s="62"/>
      <c r="C20" s="41" t="s">
        <v>94</v>
      </c>
      <c r="E20" s="15">
        <v>43169</v>
      </c>
      <c r="F20" s="16">
        <f>B8</f>
        <v>0</v>
      </c>
      <c r="G20" s="10" t="s">
        <v>6</v>
      </c>
      <c r="H20" s="17" t="str">
        <f>B9</f>
        <v>CPP TIGNIEU JAMEYZIEU. 3</v>
      </c>
    </row>
    <row r="21" spans="1:8" ht="14.25" customHeight="1">
      <c r="A21" s="36"/>
      <c r="B21" s="45" t="s">
        <v>337</v>
      </c>
      <c r="C21" s="38" t="s">
        <v>343</v>
      </c>
      <c r="E21" s="9" t="s">
        <v>36</v>
      </c>
      <c r="F21" s="16"/>
      <c r="H21" s="17"/>
    </row>
    <row r="22" spans="1:8" ht="14.25" customHeight="1">
      <c r="A22" s="39"/>
      <c r="B22" s="46"/>
      <c r="C22" s="41" t="s">
        <v>344</v>
      </c>
      <c r="E22" s="15">
        <v>43183</v>
      </c>
      <c r="F22" s="16" t="str">
        <f>B3</f>
        <v>ST ROMAIN DE JALIONAS 6</v>
      </c>
      <c r="G22" s="10" t="s">
        <v>6</v>
      </c>
      <c r="H22" s="17" t="str">
        <f>B6</f>
        <v>VAULX MILIEU TT 6</v>
      </c>
    </row>
    <row r="23" spans="1:8" ht="14.25" customHeight="1">
      <c r="A23" s="36"/>
      <c r="B23" s="37"/>
      <c r="C23" s="38"/>
      <c r="E23" s="15">
        <v>43183</v>
      </c>
      <c r="F23" s="16" t="str">
        <f>B4</f>
        <v>TECHE TT 4</v>
      </c>
      <c r="G23" s="10" t="s">
        <v>6</v>
      </c>
      <c r="H23" s="17" t="str">
        <f>B5</f>
        <v>CAPTT 9</v>
      </c>
    </row>
    <row r="24" spans="1:8" ht="14.25" customHeight="1">
      <c r="A24" s="39"/>
      <c r="B24" s="62"/>
      <c r="C24" s="41"/>
      <c r="E24" s="15">
        <v>43183</v>
      </c>
      <c r="F24" s="16" t="str">
        <f>B9</f>
        <v>CPP TIGNIEU JAMEYZIEU. 3</v>
      </c>
      <c r="G24" s="10" t="s">
        <v>6</v>
      </c>
      <c r="H24" s="17" t="str">
        <f>B7</f>
        <v>L'ISLE D'ABEAU 4</v>
      </c>
    </row>
    <row r="25" spans="1:8" ht="14.25" customHeight="1">
      <c r="A25" s="36"/>
      <c r="B25" s="37" t="s">
        <v>338</v>
      </c>
      <c r="C25" s="38" t="s">
        <v>277</v>
      </c>
      <c r="E25" s="15">
        <v>43183</v>
      </c>
      <c r="F25" s="16" t="str">
        <f>B10</f>
        <v>TT BOURGOIN JALLIEU 8</v>
      </c>
      <c r="G25" s="10" t="s">
        <v>6</v>
      </c>
      <c r="H25" s="17">
        <f>B8</f>
        <v>0</v>
      </c>
    </row>
    <row r="26" spans="1:8" ht="14.25" customHeight="1">
      <c r="A26" s="39"/>
      <c r="B26" s="44"/>
      <c r="C26" s="41" t="s">
        <v>278</v>
      </c>
      <c r="E26" s="9" t="s">
        <v>42</v>
      </c>
      <c r="F26" s="16"/>
      <c r="H26" s="17"/>
    </row>
    <row r="27" spans="1:8" ht="14.25" customHeight="1">
      <c r="A27" s="36"/>
      <c r="B27" s="37" t="s">
        <v>339</v>
      </c>
      <c r="C27" s="38" t="s">
        <v>345</v>
      </c>
      <c r="E27" s="15">
        <v>43197</v>
      </c>
      <c r="F27" s="16" t="str">
        <f>B5</f>
        <v>CAPTT 9</v>
      </c>
      <c r="G27" s="10" t="s">
        <v>6</v>
      </c>
      <c r="H27" s="17" t="str">
        <f>B3</f>
        <v>ST ROMAIN DE JALIONAS 6</v>
      </c>
    </row>
    <row r="28" spans="1:8" ht="14.25" customHeight="1">
      <c r="A28" s="39"/>
      <c r="B28" s="62"/>
      <c r="C28" s="41" t="s">
        <v>77</v>
      </c>
      <c r="E28" s="15">
        <v>43197</v>
      </c>
      <c r="F28" s="16" t="str">
        <f>B4</f>
        <v>TECHE TT 4</v>
      </c>
      <c r="G28" s="10" t="s">
        <v>6</v>
      </c>
      <c r="H28" s="17" t="str">
        <f>B10</f>
        <v>TT BOURGOIN JALLIEU 8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VAULX MILIEU TT 6</v>
      </c>
      <c r="G29" s="10" t="s">
        <v>6</v>
      </c>
      <c r="H29" s="17" t="str">
        <f>B9</f>
        <v>CPP TIGNIEU JAMEYZIEU. 3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L'ISLE D'ABEAU 4</v>
      </c>
      <c r="G30" s="10" t="s">
        <v>6</v>
      </c>
      <c r="H30" s="17">
        <f>B8</f>
        <v>0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ST ROMAIN DE JALIONAS 6</v>
      </c>
      <c r="G32" s="10" t="s">
        <v>6</v>
      </c>
      <c r="H32" s="17" t="str">
        <f>B4</f>
        <v>TECHE TT 4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CPP TIGNIEU JAMEYZIEU. 3</v>
      </c>
      <c r="G33" s="10" t="s">
        <v>6</v>
      </c>
      <c r="H33" s="17" t="str">
        <f>B5</f>
        <v>CAPTT 9</v>
      </c>
    </row>
    <row r="34" spans="1:8" ht="14.25" customHeight="1">
      <c r="A34" s="66" t="s">
        <v>51</v>
      </c>
      <c r="B34" s="67"/>
      <c r="C34" s="68"/>
      <c r="E34" s="55">
        <v>43225</v>
      </c>
      <c r="F34" s="16">
        <f>B8</f>
        <v>0</v>
      </c>
      <c r="G34" s="10" t="s">
        <v>6</v>
      </c>
      <c r="H34" s="17" t="str">
        <f>B6</f>
        <v>VAULX MILIEU TT 6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TT BOURGOIN JALLIEU 8</v>
      </c>
      <c r="G35" s="10" t="s">
        <v>6</v>
      </c>
      <c r="H35" s="17" t="str">
        <f>B7</f>
        <v>L'ISLE D'ABEAU 4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RIVIER Cyril – 06 50 97 18 98 – capitaines@ttsrj.com"/>
    <hyperlink ref="C15" r:id="rId4" display="BRENAT Yoann – 06 76 83 35 73 – yoann.brenat@yahoo.fr"/>
    <hyperlink ref="C17" r:id="rId5" display="NEYRON Maurice – 06 09 41 18 98 – neyron.maurice@gmail.com"/>
    <hyperlink ref="C19" r:id="rId6" display="DREVON Richard – 06 62 52 75 00 – richard.drevon@ttisere.com"/>
    <hyperlink ref="C21" r:id="rId7" display="BOSC Bernard – 06 49 56 08 77 – bernard38.pongiste@gmail.com"/>
    <hyperlink ref="C25" r:id="rId8" display="ETTORI Frédérik – 04 78 32 61 87/06 67 44 36 31 – frederik.ettori@neuf.fr"/>
    <hyperlink ref="C27" r:id="rId9" display="GROMEK Olivier – 06 09 78 66 40 – odile.gromek@icloud.com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6">
      <selection activeCell="C10" sqref="C10"/>
    </sheetView>
  </sheetViews>
  <sheetFormatPr defaultColWidth="11.421875" defaultRowHeight="14.25" customHeight="1"/>
  <cols>
    <col min="1" max="1" width="2.7109375" style="1" customWidth="1"/>
    <col min="2" max="2" width="24.7109375" style="2" customWidth="1"/>
    <col min="3" max="3" width="59.8515625" style="3" customWidth="1"/>
    <col min="4" max="4" width="1.1484375" style="1" customWidth="1"/>
    <col min="5" max="5" width="8.8515625" style="4" customWidth="1"/>
    <col min="6" max="6" width="20.57421875" style="5" customWidth="1"/>
    <col min="7" max="7" width="5.7109375" style="3" customWidth="1"/>
    <col min="8" max="8" width="19.7109375" style="5" customWidth="1"/>
    <col min="9" max="243" width="11.57421875" style="1" customWidth="1"/>
  </cols>
  <sheetData>
    <row r="1" spans="1:8" ht="14.25" customHeight="1">
      <c r="A1" s="6"/>
      <c r="B1" s="7" t="s">
        <v>321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80</v>
      </c>
      <c r="C2" s="14" t="s">
        <v>5</v>
      </c>
      <c r="E2" s="15">
        <v>43120</v>
      </c>
      <c r="F2" s="16">
        <f>B3:B3</f>
        <v>0</v>
      </c>
      <c r="G2" s="10" t="s">
        <v>6</v>
      </c>
      <c r="H2" s="17" t="str">
        <f>B10</f>
        <v>TT LEMPSIQUOIS 2</v>
      </c>
    </row>
    <row r="3" spans="1:87" s="21" customFormat="1" ht="14.25" customHeight="1">
      <c r="A3" s="18">
        <v>1</v>
      </c>
      <c r="B3" s="79"/>
      <c r="C3" s="20" t="s">
        <v>8</v>
      </c>
      <c r="E3" s="15">
        <v>43120</v>
      </c>
      <c r="F3" s="16" t="str">
        <f>B4</f>
        <v>TT GRESIVAUDAN 9</v>
      </c>
      <c r="G3" s="10" t="s">
        <v>6</v>
      </c>
      <c r="H3" s="17" t="str">
        <f>B9</f>
        <v>US SAINT EGREVE TT 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346</v>
      </c>
      <c r="C4" s="20" t="s">
        <v>10</v>
      </c>
      <c r="E4" s="15">
        <v>43120</v>
      </c>
      <c r="F4" s="16" t="str">
        <f>B5</f>
        <v>AL ECHIROLLES EYBENS 9</v>
      </c>
      <c r="G4" s="10" t="s">
        <v>6</v>
      </c>
      <c r="H4" s="17" t="str">
        <f>B8</f>
        <v>SEYSSINS TT 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347</v>
      </c>
      <c r="C5" s="23" t="s">
        <v>12</v>
      </c>
      <c r="E5" s="15">
        <v>43120</v>
      </c>
      <c r="F5" s="16" t="str">
        <f>B6</f>
        <v>CAPTT 10</v>
      </c>
      <c r="G5" s="10" t="s">
        <v>6</v>
      </c>
      <c r="H5" s="17" t="str">
        <f>B7</f>
        <v>AS FONTAINE 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348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349</v>
      </c>
      <c r="C7" s="26" t="s">
        <v>16</v>
      </c>
      <c r="E7" s="15">
        <v>43134</v>
      </c>
      <c r="F7" s="16" t="str">
        <f>B9</f>
        <v>US SAINT EGREVE TT 9</v>
      </c>
      <c r="G7" s="10" t="s">
        <v>6</v>
      </c>
      <c r="H7" s="17">
        <f>B3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350</v>
      </c>
      <c r="C8" s="28" t="s">
        <v>18</v>
      </c>
      <c r="E8" s="15">
        <v>43134</v>
      </c>
      <c r="F8" s="16" t="str">
        <f>B8</f>
        <v>SEYSSINS TT 7</v>
      </c>
      <c r="G8" s="10" t="s">
        <v>6</v>
      </c>
      <c r="H8" s="17" t="str">
        <f>B4</f>
        <v>TT GRESIVAUDAN 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72" t="s">
        <v>351</v>
      </c>
      <c r="C9" s="64"/>
      <c r="E9" s="15">
        <v>43134</v>
      </c>
      <c r="F9" s="16" t="str">
        <f>B7</f>
        <v>AS FONTAINE 4</v>
      </c>
      <c r="G9" s="10" t="s">
        <v>6</v>
      </c>
      <c r="H9" s="17" t="str">
        <f>B5</f>
        <v>AL ECHIROLLES EYBENS 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352</v>
      </c>
      <c r="C10" s="80"/>
      <c r="E10" s="15">
        <v>43134</v>
      </c>
      <c r="F10" s="16" t="str">
        <f>B10</f>
        <v>TT LEMPSIQUOIS 2</v>
      </c>
      <c r="G10" s="10" t="s">
        <v>6</v>
      </c>
      <c r="H10" s="17" t="str">
        <f>B6</f>
        <v>CAPTT 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>
        <f>B3</f>
        <v>0</v>
      </c>
      <c r="G12" s="10" t="s">
        <v>6</v>
      </c>
      <c r="H12" s="17" t="str">
        <f>B8</f>
        <v>SEYSSINS TT 7</v>
      </c>
    </row>
    <row r="13" spans="1:8" ht="14.25" customHeight="1">
      <c r="A13" s="36"/>
      <c r="B13" s="37"/>
      <c r="C13"/>
      <c r="E13" s="15">
        <v>43162</v>
      </c>
      <c r="F13" s="16" t="str">
        <f>B4</f>
        <v>TT GRESIVAUDAN 9</v>
      </c>
      <c r="G13" s="10" t="s">
        <v>6</v>
      </c>
      <c r="H13" s="17" t="str">
        <f>B7</f>
        <v>AS FONTAINE 4</v>
      </c>
    </row>
    <row r="14" spans="1:8" ht="14.25" customHeight="1">
      <c r="A14" s="39"/>
      <c r="B14" s="62"/>
      <c r="C14"/>
      <c r="E14" s="15">
        <v>43162</v>
      </c>
      <c r="F14" s="16" t="str">
        <f>B5</f>
        <v>AL ECHIROLLES EYBENS 9</v>
      </c>
      <c r="G14" s="10" t="s">
        <v>6</v>
      </c>
      <c r="H14" s="17" t="str">
        <f>B6</f>
        <v>CAPTT 10</v>
      </c>
    </row>
    <row r="15" spans="1:8" ht="14.25" customHeight="1">
      <c r="A15" s="36"/>
      <c r="B15" s="37" t="s">
        <v>346</v>
      </c>
      <c r="C15" s="38" t="s">
        <v>97</v>
      </c>
      <c r="E15" s="15">
        <v>43162</v>
      </c>
      <c r="F15" s="16" t="str">
        <f>B10</f>
        <v>TT LEMPSIQUOIS 2</v>
      </c>
      <c r="G15" s="10" t="s">
        <v>6</v>
      </c>
      <c r="H15" s="17" t="str">
        <f>B9</f>
        <v>US SAINT EGREVE TT 9</v>
      </c>
    </row>
    <row r="16" spans="1:8" ht="14.25" customHeight="1">
      <c r="A16" s="39"/>
      <c r="B16" s="44"/>
      <c r="C16" s="41" t="s">
        <v>98</v>
      </c>
      <c r="E16" s="9" t="s">
        <v>30</v>
      </c>
      <c r="F16" s="16"/>
      <c r="H16" s="17"/>
    </row>
    <row r="17" spans="1:8" ht="14.25" customHeight="1">
      <c r="A17" s="36"/>
      <c r="B17" s="37" t="s">
        <v>347</v>
      </c>
      <c r="C17" s="38" t="s">
        <v>192</v>
      </c>
      <c r="E17" s="15">
        <v>43169</v>
      </c>
      <c r="F17" s="16" t="str">
        <f>B7</f>
        <v>AS FONTAINE 4</v>
      </c>
      <c r="G17" s="10" t="s">
        <v>6</v>
      </c>
      <c r="H17" s="17">
        <f>B3</f>
        <v>0</v>
      </c>
    </row>
    <row r="18" spans="1:8" ht="14.25" customHeight="1">
      <c r="A18" s="39"/>
      <c r="B18" s="44"/>
      <c r="C18" s="41" t="s">
        <v>72</v>
      </c>
      <c r="E18" s="15">
        <v>43169</v>
      </c>
      <c r="F18" s="16" t="str">
        <f>B6</f>
        <v>CAPTT 10</v>
      </c>
      <c r="G18" s="10" t="s">
        <v>6</v>
      </c>
      <c r="H18" s="17" t="str">
        <f>B4</f>
        <v>TT GRESIVAUDAN 9</v>
      </c>
    </row>
    <row r="19" spans="1:8" ht="14.25" customHeight="1">
      <c r="A19" s="36"/>
      <c r="B19" s="37" t="s">
        <v>348</v>
      </c>
      <c r="C19" s="38" t="s">
        <v>341</v>
      </c>
      <c r="E19" s="15">
        <v>43169</v>
      </c>
      <c r="F19" s="16" t="str">
        <f>B5</f>
        <v>AL ECHIROLLES EYBENS 9</v>
      </c>
      <c r="G19" s="10" t="s">
        <v>6</v>
      </c>
      <c r="H19" s="17" t="str">
        <f>B10</f>
        <v>TT LEMPSIQUOIS 2</v>
      </c>
    </row>
    <row r="20" spans="1:8" ht="14.25" customHeight="1">
      <c r="A20" s="39"/>
      <c r="B20" s="62"/>
      <c r="C20" s="41" t="s">
        <v>117</v>
      </c>
      <c r="E20" s="15">
        <v>43169</v>
      </c>
      <c r="F20" s="16" t="str">
        <f>B8</f>
        <v>SEYSSINS TT 7</v>
      </c>
      <c r="G20" s="10" t="s">
        <v>6</v>
      </c>
      <c r="H20" s="17" t="str">
        <f>B9</f>
        <v>US SAINT EGREVE TT 9</v>
      </c>
    </row>
    <row r="21" spans="1:8" ht="14.25" customHeight="1">
      <c r="A21" s="36"/>
      <c r="B21" s="37" t="s">
        <v>349</v>
      </c>
      <c r="C21" s="38" t="s">
        <v>353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119</v>
      </c>
      <c r="E22" s="15">
        <v>43183</v>
      </c>
      <c r="F22" s="16">
        <f>B3</f>
        <v>0</v>
      </c>
      <c r="G22" s="10" t="s">
        <v>6</v>
      </c>
      <c r="H22" s="17" t="str">
        <f>B6</f>
        <v>CAPTT 10</v>
      </c>
    </row>
    <row r="23" spans="1:8" ht="14.25" customHeight="1">
      <c r="A23" s="36"/>
      <c r="B23" s="37" t="s">
        <v>350</v>
      </c>
      <c r="C23" s="38" t="s">
        <v>99</v>
      </c>
      <c r="E23" s="15">
        <v>43183</v>
      </c>
      <c r="F23" s="16" t="str">
        <f>B4</f>
        <v>TT GRESIVAUDAN 9</v>
      </c>
      <c r="G23" s="10" t="s">
        <v>6</v>
      </c>
      <c r="H23" s="17" t="str">
        <f>B5</f>
        <v>AL ECHIROLLES EYBENS 9</v>
      </c>
    </row>
    <row r="24" spans="1:8" ht="14.25" customHeight="1">
      <c r="A24" s="39"/>
      <c r="B24" s="62"/>
      <c r="C24" s="41" t="s">
        <v>100</v>
      </c>
      <c r="E24" s="15">
        <v>43183</v>
      </c>
      <c r="F24" s="16" t="str">
        <f>B9</f>
        <v>US SAINT EGREVE TT 9</v>
      </c>
      <c r="G24" s="10" t="s">
        <v>6</v>
      </c>
      <c r="H24" s="17" t="str">
        <f>B7</f>
        <v>AS FONTAINE 4</v>
      </c>
    </row>
    <row r="25" spans="1:8" ht="14.25" customHeight="1">
      <c r="A25" s="36"/>
      <c r="B25" s="63" t="s">
        <v>351</v>
      </c>
      <c r="C25" s="38" t="s">
        <v>155</v>
      </c>
      <c r="E25" s="15">
        <v>43183</v>
      </c>
      <c r="F25" s="16" t="str">
        <f>B10</f>
        <v>TT LEMPSIQUOIS 2</v>
      </c>
      <c r="G25" s="10" t="s">
        <v>6</v>
      </c>
      <c r="H25" s="17" t="str">
        <f>B8</f>
        <v>SEYSSINS TT 7</v>
      </c>
    </row>
    <row r="26" spans="1:8" ht="14.25" customHeight="1">
      <c r="A26" s="39"/>
      <c r="B26" s="44"/>
      <c r="C26" s="41" t="s">
        <v>156</v>
      </c>
      <c r="E26" s="9" t="s">
        <v>42</v>
      </c>
      <c r="F26" s="16"/>
      <c r="H26" s="17"/>
    </row>
    <row r="27" spans="1:8" ht="14.25" customHeight="1">
      <c r="A27" s="36"/>
      <c r="B27" s="37" t="s">
        <v>352</v>
      </c>
      <c r="C27" s="38" t="s">
        <v>354</v>
      </c>
      <c r="E27" s="15">
        <v>43197</v>
      </c>
      <c r="F27" s="16" t="str">
        <f>B5</f>
        <v>AL ECHIROLLES EYBENS 9</v>
      </c>
      <c r="G27" s="10" t="s">
        <v>6</v>
      </c>
      <c r="H27" s="17">
        <f>B3</f>
        <v>0</v>
      </c>
    </row>
    <row r="28" spans="1:8" ht="14.25" customHeight="1">
      <c r="A28" s="39"/>
      <c r="B28" s="62"/>
      <c r="C28" s="41" t="s">
        <v>195</v>
      </c>
      <c r="E28" s="15">
        <v>43197</v>
      </c>
      <c r="F28" s="16" t="str">
        <f>B4</f>
        <v>TT GRESIVAUDAN 9</v>
      </c>
      <c r="G28" s="10" t="s">
        <v>6</v>
      </c>
      <c r="H28" s="17" t="str">
        <f>B10</f>
        <v>TT LEMPSIQUOIS 2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CAPTT 10</v>
      </c>
      <c r="G29" s="10" t="s">
        <v>6</v>
      </c>
      <c r="H29" s="17" t="str">
        <f>B9</f>
        <v>US SAINT EGREVE TT 9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AS FONTAINE 4</v>
      </c>
      <c r="G30" s="10" t="s">
        <v>6</v>
      </c>
      <c r="H30" s="17" t="str">
        <f>B8</f>
        <v>SEYSSINS TT 7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>
        <f>B3</f>
        <v>0</v>
      </c>
      <c r="G32" s="10" t="s">
        <v>6</v>
      </c>
      <c r="H32" s="17" t="str">
        <f>B4</f>
        <v>TT GRESIVAUDAN 9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US SAINT EGREVE TT 9</v>
      </c>
      <c r="G33" s="10" t="s">
        <v>6</v>
      </c>
      <c r="H33" s="17" t="str">
        <f>B5</f>
        <v>AL ECHIROLLES EYBENS 9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SEYSSINS TT 7</v>
      </c>
      <c r="G34" s="10" t="s">
        <v>6</v>
      </c>
      <c r="H34" s="17" t="str">
        <f>B6</f>
        <v>CAPTT 10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TT LEMPSIQUOIS 2</v>
      </c>
      <c r="G35" s="10" t="s">
        <v>6</v>
      </c>
      <c r="H35" s="17" t="str">
        <f>B7</f>
        <v>AS FONTAINE 4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5" r:id="rId3" display="KOCH Philippe – 06 73 19 81 06 – philippe.koch38@orange.fr"/>
    <hyperlink ref="C17" r:id="rId4" display="MESSINA Eric – 06 76 86 39 41 – eric.messina@al2ett.com"/>
    <hyperlink ref="C19" r:id="rId5" display="NEYRON Maurice – 06 09 41 18 98 – neyron.maurice@gmail.com"/>
    <hyperlink ref="C21" r:id="rId6" display="BOUKOU Ali – 06 44 78 27 25 – asftt38@gmail.com"/>
    <hyperlink ref="C23" r:id="rId7" display="KOVACIC Gilbert – 04 76 98 82 04 ou 07 81 39 02 42 – gilbert.kovacic@gmail.com"/>
    <hyperlink ref="C25" r:id="rId8" display="BOURBON Marie-Alix – 06 87 87 63 61 – bourbon.marie-alix@wanadoo.fr"/>
    <hyperlink ref="C27" r:id="rId9" display="PEREZ Gilles – 06 11 29 34 11 – gilles.perez31@neuf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C10" sqref="C10"/>
    </sheetView>
  </sheetViews>
  <sheetFormatPr defaultColWidth="11.421875" defaultRowHeight="12.75" customHeight="1"/>
  <cols>
    <col min="1" max="1" width="2.7109375" style="1" customWidth="1"/>
    <col min="2" max="2" width="22.57421875" style="2" customWidth="1"/>
    <col min="3" max="3" width="62.57421875" style="3" customWidth="1"/>
    <col min="4" max="4" width="1.1484375" style="1" customWidth="1"/>
    <col min="5" max="5" width="8.8515625" style="4" customWidth="1"/>
    <col min="6" max="6" width="19.7109375" style="5" customWidth="1"/>
    <col min="7" max="7" width="5.140625" style="3" customWidth="1"/>
    <col min="8" max="8" width="19.00390625" style="5" customWidth="1"/>
    <col min="9" max="243" width="11.57421875" style="1" customWidth="1"/>
  </cols>
  <sheetData>
    <row r="1" spans="1:8" ht="14.25" customHeight="1">
      <c r="A1" s="6"/>
      <c r="B1" s="7" t="s">
        <v>55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56</v>
      </c>
      <c r="C2" s="14" t="s">
        <v>5</v>
      </c>
      <c r="E2" s="15">
        <v>43120</v>
      </c>
      <c r="F2" s="16" t="str">
        <f>B3:B3</f>
        <v>ST ROMAIN DE JALIONAS 1</v>
      </c>
      <c r="G2" s="10" t="s">
        <v>6</v>
      </c>
      <c r="H2" s="17" t="str">
        <f>B10</f>
        <v>TT OYEU 1</v>
      </c>
    </row>
    <row r="3" spans="1:87" s="21" customFormat="1" ht="14.25" customHeight="1">
      <c r="A3" s="18">
        <v>1</v>
      </c>
      <c r="B3" s="22" t="s">
        <v>57</v>
      </c>
      <c r="C3" s="20" t="s">
        <v>8</v>
      </c>
      <c r="E3" s="15">
        <v>43120</v>
      </c>
      <c r="F3" s="16" t="str">
        <f>B4</f>
        <v>L'ISLE D'ABEAU 2</v>
      </c>
      <c r="G3" s="10" t="s">
        <v>6</v>
      </c>
      <c r="H3" s="17" t="str">
        <f>B9</f>
        <v>TT BOURGOIN JALLIEU 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58</v>
      </c>
      <c r="C4" s="20" t="s">
        <v>10</v>
      </c>
      <c r="E4" s="15">
        <v>43120</v>
      </c>
      <c r="F4" s="16" t="str">
        <f>B5</f>
        <v>AL ECHIROLLES EYBENS 4</v>
      </c>
      <c r="G4" s="10" t="s">
        <v>6</v>
      </c>
      <c r="H4" s="17" t="str">
        <f>B8</f>
        <v>US SASSENAGE TT 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19" t="s">
        <v>59</v>
      </c>
      <c r="C5" s="23" t="s">
        <v>12</v>
      </c>
      <c r="E5" s="15">
        <v>43120</v>
      </c>
      <c r="F5" s="16" t="str">
        <f>B6</f>
        <v>CENTR'ISERE TT 4</v>
      </c>
      <c r="G5" s="10" t="s">
        <v>6</v>
      </c>
      <c r="H5" s="17" t="str">
        <f>B7</f>
        <v>LA TRONCHE MEYL. GRE. 10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60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25</v>
      </c>
      <c r="C7" s="26" t="s">
        <v>16</v>
      </c>
      <c r="E7" s="15">
        <v>43134</v>
      </c>
      <c r="F7" s="16" t="str">
        <f>B9</f>
        <v>TT BOURGOIN JALLIEU 3</v>
      </c>
      <c r="G7" s="10" t="s">
        <v>6</v>
      </c>
      <c r="H7" s="17" t="str">
        <f>B3</f>
        <v>ST ROMAIN DE JALIONAS 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61</v>
      </c>
      <c r="C8" s="28" t="s">
        <v>18</v>
      </c>
      <c r="E8" s="15">
        <v>43134</v>
      </c>
      <c r="F8" s="16" t="str">
        <f>B8</f>
        <v>US SASSENAGE TT 3</v>
      </c>
      <c r="G8" s="10" t="s">
        <v>6</v>
      </c>
      <c r="H8" s="17" t="str">
        <f>B4</f>
        <v>L'ISLE D'ABEAU 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62</v>
      </c>
      <c r="C9" s="29" t="s">
        <v>63</v>
      </c>
      <c r="E9" s="15">
        <v>43134</v>
      </c>
      <c r="F9" s="16" t="str">
        <f>B7</f>
        <v>LA TRONCHE MEYL. GRE. 10</v>
      </c>
      <c r="G9" s="10" t="s">
        <v>6</v>
      </c>
      <c r="H9" s="17" t="str">
        <f>B5</f>
        <v>AL ECHIROLLES EYBENS 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64</v>
      </c>
      <c r="C10" s="29" t="s">
        <v>65</v>
      </c>
      <c r="E10" s="15">
        <v>43134</v>
      </c>
      <c r="F10" s="16" t="str">
        <f>B10</f>
        <v>TT OYEU 1</v>
      </c>
      <c r="G10" s="10" t="s">
        <v>6</v>
      </c>
      <c r="H10" s="17" t="str">
        <f>B6</f>
        <v>CENTR'ISERE TT 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ST ROMAIN DE JALIONAS 1</v>
      </c>
      <c r="G12" s="10" t="s">
        <v>6</v>
      </c>
      <c r="H12" s="17" t="str">
        <f>B8</f>
        <v>US SASSENAGE TT 3</v>
      </c>
    </row>
    <row r="13" spans="1:8" ht="14.25" customHeight="1">
      <c r="A13" s="36"/>
      <c r="B13" s="37" t="s">
        <v>57</v>
      </c>
      <c r="C13" s="38" t="s">
        <v>66</v>
      </c>
      <c r="E13" s="15">
        <v>43162</v>
      </c>
      <c r="F13" s="16" t="str">
        <f>B4</f>
        <v>L'ISLE D'ABEAU 2</v>
      </c>
      <c r="G13" s="10" t="s">
        <v>6</v>
      </c>
      <c r="H13" s="17" t="str">
        <f>B7</f>
        <v>LA TRONCHE MEYL. GRE. 10</v>
      </c>
    </row>
    <row r="14" spans="1:8" ht="14.25" customHeight="1">
      <c r="A14" s="39"/>
      <c r="B14" s="62"/>
      <c r="C14" s="41" t="s">
        <v>67</v>
      </c>
      <c r="D14" s="1" t="s">
        <v>68</v>
      </c>
      <c r="E14" s="15">
        <v>43162</v>
      </c>
      <c r="F14" s="16" t="str">
        <f>B5</f>
        <v>AL ECHIROLLES EYBENS 4</v>
      </c>
      <c r="G14" s="10" t="s">
        <v>6</v>
      </c>
      <c r="H14" s="17" t="str">
        <f>B6</f>
        <v>CENTR'ISERE TT 4</v>
      </c>
    </row>
    <row r="15" spans="1:8" ht="14.25" customHeight="1">
      <c r="A15" s="36"/>
      <c r="B15" s="37" t="s">
        <v>58</v>
      </c>
      <c r="C15" s="38" t="s">
        <v>69</v>
      </c>
      <c r="E15" s="15">
        <v>43162</v>
      </c>
      <c r="F15" s="16" t="str">
        <f>B10</f>
        <v>TT OYEU 1</v>
      </c>
      <c r="G15" s="10" t="s">
        <v>6</v>
      </c>
      <c r="H15" s="17" t="str">
        <f>B9</f>
        <v>TT BOURGOIN JALLIEU 3</v>
      </c>
    </row>
    <row r="16" spans="1:8" ht="14.25" customHeight="1">
      <c r="A16" s="39"/>
      <c r="B16" s="62"/>
      <c r="C16" s="41" t="s">
        <v>70</v>
      </c>
      <c r="E16" s="9" t="s">
        <v>30</v>
      </c>
      <c r="F16" s="16"/>
      <c r="H16" s="17"/>
    </row>
    <row r="17" spans="1:8" ht="14.25" customHeight="1">
      <c r="A17" s="36"/>
      <c r="B17" s="37" t="s">
        <v>59</v>
      </c>
      <c r="C17" s="38" t="s">
        <v>71</v>
      </c>
      <c r="E17" s="15">
        <v>43169</v>
      </c>
      <c r="F17" s="16" t="str">
        <f>B7</f>
        <v>LA TRONCHE MEYL. GRE. 10</v>
      </c>
      <c r="G17" s="10" t="s">
        <v>6</v>
      </c>
      <c r="H17" s="17" t="str">
        <f>B3</f>
        <v>ST ROMAIN DE JALIONAS 1</v>
      </c>
    </row>
    <row r="18" spans="1:8" ht="14.25" customHeight="1">
      <c r="A18" s="39"/>
      <c r="B18" s="62"/>
      <c r="C18" s="41" t="s">
        <v>72</v>
      </c>
      <c r="E18" s="15">
        <v>43169</v>
      </c>
      <c r="F18" s="16" t="str">
        <f>B6</f>
        <v>CENTR'ISERE TT 4</v>
      </c>
      <c r="G18" s="10" t="s">
        <v>6</v>
      </c>
      <c r="H18" s="17" t="str">
        <f>B4</f>
        <v>L'ISLE D'ABEAU 2</v>
      </c>
    </row>
    <row r="19" spans="1:8" ht="14.25" customHeight="1">
      <c r="A19" s="36"/>
      <c r="B19" s="37" t="s">
        <v>60</v>
      </c>
      <c r="C19" s="38" t="s">
        <v>73</v>
      </c>
      <c r="E19" s="15">
        <v>43169</v>
      </c>
      <c r="F19" s="16" t="str">
        <f>B5</f>
        <v>AL ECHIROLLES EYBENS 4</v>
      </c>
      <c r="G19" s="10" t="s">
        <v>6</v>
      </c>
      <c r="H19" s="17" t="str">
        <f>B10</f>
        <v>TT OYEU 1</v>
      </c>
    </row>
    <row r="20" spans="1:8" ht="14.25" customHeight="1">
      <c r="A20" s="39"/>
      <c r="B20" s="62"/>
      <c r="C20" s="41" t="s">
        <v>44</v>
      </c>
      <c r="E20" s="15">
        <v>43169</v>
      </c>
      <c r="F20" s="16" t="str">
        <f>B8</f>
        <v>US SASSENAGE TT 3</v>
      </c>
      <c r="G20" s="10" t="s">
        <v>6</v>
      </c>
      <c r="H20" s="17" t="str">
        <f>B9</f>
        <v>TT BOURGOIN JALLIEU 3</v>
      </c>
    </row>
    <row r="21" spans="1:8" ht="14.25" customHeight="1">
      <c r="A21" s="36"/>
      <c r="B21" s="63" t="s">
        <v>25</v>
      </c>
      <c r="C21" s="38" t="s">
        <v>26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27</v>
      </c>
      <c r="E22" s="15">
        <v>43183</v>
      </c>
      <c r="F22" s="16" t="str">
        <f>B3</f>
        <v>ST ROMAIN DE JALIONAS 1</v>
      </c>
      <c r="G22" s="10" t="s">
        <v>6</v>
      </c>
      <c r="H22" s="17" t="str">
        <f>B6</f>
        <v>CENTR'ISERE TT 4</v>
      </c>
    </row>
    <row r="23" spans="1:8" ht="14.25" customHeight="1">
      <c r="A23" s="36"/>
      <c r="B23" s="37" t="s">
        <v>61</v>
      </c>
      <c r="C23" s="38" t="s">
        <v>74</v>
      </c>
      <c r="E23" s="15">
        <v>43183</v>
      </c>
      <c r="F23" s="16" t="str">
        <f>B4</f>
        <v>L'ISLE D'ABEAU 2</v>
      </c>
      <c r="G23" s="10" t="s">
        <v>6</v>
      </c>
      <c r="H23" s="17" t="str">
        <f>B5</f>
        <v>AL ECHIROLLES EYBENS 4</v>
      </c>
    </row>
    <row r="24" spans="1:8" ht="14.25" customHeight="1">
      <c r="A24" s="39"/>
      <c r="B24" s="62"/>
      <c r="C24" s="41" t="s">
        <v>75</v>
      </c>
      <c r="E24" s="15">
        <v>43183</v>
      </c>
      <c r="F24" s="16" t="str">
        <f>B9</f>
        <v>TT BOURGOIN JALLIEU 3</v>
      </c>
      <c r="G24" s="10" t="s">
        <v>6</v>
      </c>
      <c r="H24" s="17" t="str">
        <f>B7</f>
        <v>LA TRONCHE MEYL. GRE. 10</v>
      </c>
    </row>
    <row r="25" spans="1:8" ht="14.25" customHeight="1">
      <c r="A25" s="36"/>
      <c r="B25" s="37" t="s">
        <v>62</v>
      </c>
      <c r="C25" s="38" t="s">
        <v>76</v>
      </c>
      <c r="E25" s="15">
        <v>43183</v>
      </c>
      <c r="F25" s="16" t="str">
        <f>B10</f>
        <v>TT OYEU 1</v>
      </c>
      <c r="G25" s="10" t="s">
        <v>6</v>
      </c>
      <c r="H25" s="17" t="str">
        <f>B8</f>
        <v>US SASSENAGE TT 3</v>
      </c>
    </row>
    <row r="26" spans="1:8" ht="14.25" customHeight="1">
      <c r="A26" s="39"/>
      <c r="B26" s="44"/>
      <c r="C26" s="41" t="s">
        <v>77</v>
      </c>
      <c r="E26" s="9" t="s">
        <v>42</v>
      </c>
      <c r="F26" s="16"/>
      <c r="H26" s="17"/>
    </row>
    <row r="27" spans="1:8" ht="14.25" customHeight="1">
      <c r="A27" s="36"/>
      <c r="B27" s="45" t="s">
        <v>64</v>
      </c>
      <c r="C27" s="38" t="s">
        <v>78</v>
      </c>
      <c r="E27" s="15">
        <v>43197</v>
      </c>
      <c r="F27" s="16" t="str">
        <f>B5</f>
        <v>AL ECHIROLLES EYBENS 4</v>
      </c>
      <c r="G27" s="10" t="s">
        <v>6</v>
      </c>
      <c r="H27" s="17" t="str">
        <f>B3</f>
        <v>ST ROMAIN DE JALIONAS 1</v>
      </c>
    </row>
    <row r="28" spans="1:8" ht="14.25" customHeight="1">
      <c r="A28" s="39"/>
      <c r="B28" s="46"/>
      <c r="C28" s="41" t="s">
        <v>79</v>
      </c>
      <c r="E28" s="15">
        <v>43197</v>
      </c>
      <c r="F28" s="16" t="str">
        <f>B4</f>
        <v>L'ISLE D'ABEAU 2</v>
      </c>
      <c r="G28" s="10" t="s">
        <v>6</v>
      </c>
      <c r="H28" s="17" t="str">
        <f>B10</f>
        <v>TT OYEU 1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CENTR'ISERE TT 4</v>
      </c>
      <c r="G29" s="10" t="s">
        <v>6</v>
      </c>
      <c r="H29" s="17" t="str">
        <f>B9</f>
        <v>TT BOURGOIN JALLIEU 3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LA TRONCHE MEYL. GRE. 10</v>
      </c>
      <c r="G30" s="10" t="s">
        <v>6</v>
      </c>
      <c r="H30" s="17" t="str">
        <f>B8</f>
        <v>US SASSENAGE TT 3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ST ROMAIN DE JALIONAS 1</v>
      </c>
      <c r="G32" s="10" t="s">
        <v>6</v>
      </c>
      <c r="H32" s="17" t="str">
        <f>B4</f>
        <v>L'ISLE D'ABEAU 2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TT BOURGOIN JALLIEU 3</v>
      </c>
      <c r="G33" s="10" t="s">
        <v>6</v>
      </c>
      <c r="H33" s="17" t="str">
        <f>B5</f>
        <v>AL ECHIROLLES EYBENS 4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US SASSENAGE TT 3</v>
      </c>
      <c r="G34" s="10" t="s">
        <v>6</v>
      </c>
      <c r="H34" s="17" t="str">
        <f>B6</f>
        <v>CENTR'ISERE TT 4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TT OYEU 1</v>
      </c>
      <c r="G35" s="10" t="s">
        <v>6</v>
      </c>
      <c r="H35" s="17" t="str">
        <f>B7</f>
        <v>LA TRONCHE MEYL. GRE. 10</v>
      </c>
    </row>
    <row r="36" spans="1:8" ht="14.25" customHeight="1">
      <c r="A36" s="56" t="s">
        <v>53</v>
      </c>
      <c r="B36" s="59"/>
      <c r="C36" s="58"/>
      <c r="E36" s="55"/>
      <c r="F36" s="16"/>
      <c r="G36" s="10"/>
      <c r="H36" s="17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DENISOFF Celdric – 06 17 89 53 01 – capitaines@ttsrj.com"/>
    <hyperlink ref="C15" r:id="rId4" display="DELPHIN Stéphane – 06 70 07 86 54 – pongisteslilots@gmail.com"/>
    <hyperlink ref="C17" r:id="rId5" display="MUGGEO Laurent – 07 82 05 14 77 – muggeolaurent@gmail.com"/>
    <hyperlink ref="C19" r:id="rId6" display="VOURIOT Eric – 06 73 67 13 14 – eric.vouriot@centriserett.fr"/>
    <hyperlink ref="C21" r:id="rId7" display="CAMPAYO Julien – 06 80 06 07 40 – manager-sportif@tttmg.fr"/>
    <hyperlink ref="C23" r:id="rId8" display="GOURIOU Marion – 06 73 67 20 83 – maryonnette38@yahoo.fr"/>
    <hyperlink ref="C25" r:id="rId9" display="LATOUD Morgan – 06 74 21 24 90 – morgan.latoud@hotmail.fr"/>
    <hyperlink ref="C27" r:id="rId10" display="GAMBERINI Adrien – 06 77 28 38 21 – gamberiniadrien@hotmail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9">
      <selection activeCell="C10" sqref="C10"/>
    </sheetView>
  </sheetViews>
  <sheetFormatPr defaultColWidth="11.421875" defaultRowHeight="14.25" customHeight="1"/>
  <cols>
    <col min="1" max="1" width="2.7109375" style="1" customWidth="1"/>
    <col min="2" max="2" width="23.8515625" style="2" customWidth="1"/>
    <col min="3" max="3" width="62.00390625" style="3" customWidth="1"/>
    <col min="4" max="4" width="1.1484375" style="1" customWidth="1"/>
    <col min="5" max="5" width="8.8515625" style="4" customWidth="1"/>
    <col min="6" max="6" width="20.140625" style="5" customWidth="1"/>
    <col min="7" max="7" width="5.0039062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321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161</v>
      </c>
      <c r="C2" s="14" t="s">
        <v>5</v>
      </c>
      <c r="E2" s="15">
        <v>43120</v>
      </c>
      <c r="F2" s="16" t="str">
        <f>B3:B3</f>
        <v>TT SAINT JEANNAIS 6</v>
      </c>
      <c r="G2" s="10" t="s">
        <v>6</v>
      </c>
      <c r="H2" s="17" t="str">
        <f>B10</f>
        <v>CENTR'ISERE TT 8</v>
      </c>
    </row>
    <row r="3" spans="1:87" s="21" customFormat="1" ht="14.25" customHeight="1">
      <c r="A3" s="18">
        <v>1</v>
      </c>
      <c r="B3" s="22" t="s">
        <v>355</v>
      </c>
      <c r="C3" s="20" t="s">
        <v>8</v>
      </c>
      <c r="E3" s="15">
        <v>43120</v>
      </c>
      <c r="F3" s="16" t="str">
        <f>B4</f>
        <v>TECHE TT 5</v>
      </c>
      <c r="G3" s="10" t="s">
        <v>6</v>
      </c>
      <c r="H3" s="17" t="str">
        <f>B9</f>
        <v>TT BOURGOIN JALLIEU 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79" t="s">
        <v>356</v>
      </c>
      <c r="C4" s="20" t="s">
        <v>10</v>
      </c>
      <c r="E4" s="15">
        <v>43120</v>
      </c>
      <c r="F4" s="16" t="str">
        <f>B5</f>
        <v>VARCES VIF TT 6</v>
      </c>
      <c r="G4" s="10" t="s">
        <v>6</v>
      </c>
      <c r="H4" s="17" t="str">
        <f>B8</f>
        <v>US SASSENAGE TT 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79" t="s">
        <v>357</v>
      </c>
      <c r="C5" s="23" t="s">
        <v>12</v>
      </c>
      <c r="E5" s="15">
        <v>43120</v>
      </c>
      <c r="F5" s="16" t="str">
        <f>B6</f>
        <v>CAPTT 8</v>
      </c>
      <c r="G5" s="10" t="s">
        <v>6</v>
      </c>
      <c r="H5" s="17" t="str">
        <f>B7</f>
        <v>LA TRONCHE MEYL. GRE. 14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79" t="s">
        <v>358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79" t="s">
        <v>359</v>
      </c>
      <c r="C7" s="26" t="s">
        <v>16</v>
      </c>
      <c r="E7" s="15">
        <v>43134</v>
      </c>
      <c r="F7" s="16" t="str">
        <f>B9</f>
        <v>TT BOURGOIN JALLIEU 10</v>
      </c>
      <c r="G7" s="10" t="s">
        <v>6</v>
      </c>
      <c r="H7" s="17" t="str">
        <f>B3</f>
        <v>TT SAINT JEANNAIS 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79" t="s">
        <v>360</v>
      </c>
      <c r="C8" s="28" t="s">
        <v>18</v>
      </c>
      <c r="E8" s="15">
        <v>43134</v>
      </c>
      <c r="F8" s="16" t="str">
        <f>B8</f>
        <v>US SASSENAGE TT 6</v>
      </c>
      <c r="G8" s="10" t="s">
        <v>6</v>
      </c>
      <c r="H8" s="17" t="str">
        <f>B4</f>
        <v>TECHE TT 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79" t="s">
        <v>361</v>
      </c>
      <c r="C9" s="29" t="s">
        <v>362</v>
      </c>
      <c r="E9" s="15">
        <v>43134</v>
      </c>
      <c r="F9" s="16" t="str">
        <f>B7</f>
        <v>LA TRONCHE MEYL. GRE. 14</v>
      </c>
      <c r="G9" s="10" t="s">
        <v>6</v>
      </c>
      <c r="H9" s="17" t="str">
        <f>B5</f>
        <v>VARCES VIF TT 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79" t="s">
        <v>363</v>
      </c>
      <c r="C10" s="29" t="s">
        <v>364</v>
      </c>
      <c r="E10" s="15">
        <v>43134</v>
      </c>
      <c r="F10" s="16" t="str">
        <f>B10</f>
        <v>CENTR'ISERE TT 8</v>
      </c>
      <c r="G10" s="10" t="s">
        <v>6</v>
      </c>
      <c r="H10" s="17" t="str">
        <f>B6</f>
        <v>CAPTT 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TT SAINT JEANNAIS 6</v>
      </c>
      <c r="G12" s="10" t="s">
        <v>6</v>
      </c>
      <c r="H12" s="17" t="str">
        <f>B8</f>
        <v>US SASSENAGE TT 6</v>
      </c>
    </row>
    <row r="13" spans="1:8" ht="14.25" customHeight="1">
      <c r="A13" s="36"/>
      <c r="B13" s="37" t="s">
        <v>355</v>
      </c>
      <c r="C13" s="38" t="s">
        <v>365</v>
      </c>
      <c r="E13" s="15">
        <v>43162</v>
      </c>
      <c r="F13" s="16" t="str">
        <f>B4</f>
        <v>TECHE TT 5</v>
      </c>
      <c r="G13" s="10" t="s">
        <v>6</v>
      </c>
      <c r="H13" s="17" t="str">
        <f>B7</f>
        <v>LA TRONCHE MEYL. GRE. 14</v>
      </c>
    </row>
    <row r="14" spans="1:8" ht="14.25" customHeight="1">
      <c r="A14" s="39"/>
      <c r="B14" s="62"/>
      <c r="C14" s="41" t="s">
        <v>366</v>
      </c>
      <c r="E14" s="15">
        <v>43162</v>
      </c>
      <c r="F14" s="16" t="str">
        <f>B5</f>
        <v>VARCES VIF TT 6</v>
      </c>
      <c r="G14" s="10" t="s">
        <v>6</v>
      </c>
      <c r="H14" s="17" t="str">
        <f>B6</f>
        <v>CAPTT 8</v>
      </c>
    </row>
    <row r="15" spans="1:8" ht="14.25" customHeight="1">
      <c r="A15" s="36"/>
      <c r="B15" s="37" t="s">
        <v>356</v>
      </c>
      <c r="C15" s="38" t="s">
        <v>273</v>
      </c>
      <c r="E15" s="15">
        <v>43162</v>
      </c>
      <c r="F15" s="16" t="str">
        <f>B10</f>
        <v>CENTR'ISERE TT 8</v>
      </c>
      <c r="G15" s="10" t="s">
        <v>6</v>
      </c>
      <c r="H15" s="17" t="str">
        <f>B9</f>
        <v>TT BOURGOIN JALLIEU 10</v>
      </c>
    </row>
    <row r="16" spans="1:8" ht="14.25" customHeight="1">
      <c r="A16" s="39"/>
      <c r="B16" s="62"/>
      <c r="C16" s="41" t="s">
        <v>41</v>
      </c>
      <c r="E16" s="9" t="s">
        <v>30</v>
      </c>
      <c r="F16" s="16"/>
      <c r="H16" s="17"/>
    </row>
    <row r="17" spans="1:8" ht="14.25" customHeight="1">
      <c r="A17" s="36"/>
      <c r="B17" s="37" t="s">
        <v>357</v>
      </c>
      <c r="C17" s="38" t="s">
        <v>367</v>
      </c>
      <c r="E17" s="15">
        <v>43169</v>
      </c>
      <c r="F17" s="16" t="str">
        <f>B7</f>
        <v>LA TRONCHE MEYL. GRE. 14</v>
      </c>
      <c r="G17" s="10" t="s">
        <v>6</v>
      </c>
      <c r="H17" s="17" t="str">
        <f>B3</f>
        <v>TT SAINT JEANNAIS 6</v>
      </c>
    </row>
    <row r="18" spans="1:8" ht="14.25" customHeight="1">
      <c r="A18" s="39"/>
      <c r="B18" s="44"/>
      <c r="C18" s="41" t="s">
        <v>115</v>
      </c>
      <c r="E18" s="15">
        <v>43169</v>
      </c>
      <c r="F18" s="16" t="str">
        <f>B6</f>
        <v>CAPTT 8</v>
      </c>
      <c r="G18" s="10" t="s">
        <v>6</v>
      </c>
      <c r="H18" s="17" t="str">
        <f>B4</f>
        <v>TECHE TT 5</v>
      </c>
    </row>
    <row r="19" spans="1:8" ht="14.25" customHeight="1">
      <c r="A19" s="36"/>
      <c r="B19" s="63" t="s">
        <v>358</v>
      </c>
      <c r="C19" s="38" t="s">
        <v>341</v>
      </c>
      <c r="E19" s="15">
        <v>43169</v>
      </c>
      <c r="F19" s="16" t="str">
        <f>B5</f>
        <v>VARCES VIF TT 6</v>
      </c>
      <c r="G19" s="10" t="s">
        <v>6</v>
      </c>
      <c r="H19" s="17" t="str">
        <f>B10</f>
        <v>CENTR'ISERE TT 8</v>
      </c>
    </row>
    <row r="20" spans="1:8" ht="14.25" customHeight="1">
      <c r="A20" s="39"/>
      <c r="B20" s="44"/>
      <c r="C20" s="41" t="s">
        <v>117</v>
      </c>
      <c r="E20" s="15">
        <v>43169</v>
      </c>
      <c r="F20" s="16" t="str">
        <f>B8</f>
        <v>US SASSENAGE TT 6</v>
      </c>
      <c r="G20" s="10" t="s">
        <v>6</v>
      </c>
      <c r="H20" s="17" t="str">
        <f>B9</f>
        <v>TT BOURGOIN JALLIEU 10</v>
      </c>
    </row>
    <row r="21" spans="1:8" ht="14.25" customHeight="1">
      <c r="A21" s="36"/>
      <c r="B21" s="37" t="s">
        <v>359</v>
      </c>
      <c r="C21" s="38" t="s">
        <v>26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27</v>
      </c>
      <c r="E22" s="15">
        <v>43183</v>
      </c>
      <c r="F22" s="16" t="str">
        <f>B3</f>
        <v>TT SAINT JEANNAIS 6</v>
      </c>
      <c r="G22" s="10" t="s">
        <v>6</v>
      </c>
      <c r="H22" s="17" t="str">
        <f>B6</f>
        <v>CAPTT 8</v>
      </c>
    </row>
    <row r="23" spans="1:8" ht="14.25" customHeight="1">
      <c r="A23" s="36"/>
      <c r="B23" s="37" t="s">
        <v>360</v>
      </c>
      <c r="C23" s="38" t="s">
        <v>276</v>
      </c>
      <c r="E23" s="15">
        <v>43183</v>
      </c>
      <c r="F23" s="16" t="str">
        <f>B4</f>
        <v>TECHE TT 5</v>
      </c>
      <c r="G23" s="10" t="s">
        <v>6</v>
      </c>
      <c r="H23" s="17" t="str">
        <f>B5</f>
        <v>VARCES VIF TT 6</v>
      </c>
    </row>
    <row r="24" spans="1:8" ht="14.25" customHeight="1">
      <c r="A24" s="39"/>
      <c r="B24" s="62"/>
      <c r="C24" s="41" t="s">
        <v>75</v>
      </c>
      <c r="E24" s="15">
        <v>43183</v>
      </c>
      <c r="F24" s="16" t="str">
        <f>B9</f>
        <v>TT BOURGOIN JALLIEU 10</v>
      </c>
      <c r="G24" s="10" t="s">
        <v>6</v>
      </c>
      <c r="H24" s="17" t="str">
        <f>B7</f>
        <v>LA TRONCHE MEYL. GRE. 14</v>
      </c>
    </row>
    <row r="25" spans="1:8" ht="14.25" customHeight="1">
      <c r="A25" s="36"/>
      <c r="B25" s="37" t="s">
        <v>361</v>
      </c>
      <c r="C25" s="38" t="s">
        <v>368</v>
      </c>
      <c r="E25" s="15">
        <v>43183</v>
      </c>
      <c r="F25" s="16" t="str">
        <f>B10</f>
        <v>CENTR'ISERE TT 8</v>
      </c>
      <c r="G25" s="10" t="s">
        <v>6</v>
      </c>
      <c r="H25" s="17" t="str">
        <f>B8</f>
        <v>US SASSENAGE TT 6</v>
      </c>
    </row>
    <row r="26" spans="1:8" ht="14.25" customHeight="1">
      <c r="A26" s="39"/>
      <c r="B26" s="44"/>
      <c r="C26" s="41" t="s">
        <v>77</v>
      </c>
      <c r="E26" s="9" t="s">
        <v>42</v>
      </c>
      <c r="F26" s="16"/>
      <c r="H26" s="17"/>
    </row>
    <row r="27" spans="1:8" ht="14.25" customHeight="1">
      <c r="A27" s="36"/>
      <c r="B27" s="63" t="s">
        <v>363</v>
      </c>
      <c r="C27" s="38" t="s">
        <v>369</v>
      </c>
      <c r="E27" s="15">
        <v>43197</v>
      </c>
      <c r="F27" s="16" t="str">
        <f>B5</f>
        <v>VARCES VIF TT 6</v>
      </c>
      <c r="G27" s="10" t="s">
        <v>6</v>
      </c>
      <c r="H27" s="17" t="str">
        <f>B3</f>
        <v>TT SAINT JEANNAIS 6</v>
      </c>
    </row>
    <row r="28" spans="1:8" ht="14.25" customHeight="1">
      <c r="A28" s="39"/>
      <c r="B28" s="44"/>
      <c r="C28" s="41" t="s">
        <v>44</v>
      </c>
      <c r="E28" s="15">
        <v>43197</v>
      </c>
      <c r="F28" s="16" t="str">
        <f>B4</f>
        <v>TECHE TT 5</v>
      </c>
      <c r="G28" s="10" t="s">
        <v>6</v>
      </c>
      <c r="H28" s="17" t="str">
        <f>B10</f>
        <v>CENTR'ISERE TT 8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CAPTT 8</v>
      </c>
      <c r="G29" s="10" t="s">
        <v>6</v>
      </c>
      <c r="H29" s="17" t="str">
        <f>B9</f>
        <v>TT BOURGOIN JALLIEU 10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LA TRONCHE MEYL. GRE. 14</v>
      </c>
      <c r="G30" s="10" t="s">
        <v>6</v>
      </c>
      <c r="H30" s="17" t="str">
        <f>B8</f>
        <v>US SASSENAGE TT 6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TT SAINT JEANNAIS 6</v>
      </c>
      <c r="G32" s="10" t="s">
        <v>6</v>
      </c>
      <c r="H32" s="17" t="str">
        <f>B4</f>
        <v>TECHE TT 5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TT BOURGOIN JALLIEU 10</v>
      </c>
      <c r="G33" s="10" t="s">
        <v>6</v>
      </c>
      <c r="H33" s="17" t="str">
        <f>B5</f>
        <v>VARCES VIF TT 6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US SASSENAGE TT 6</v>
      </c>
      <c r="G34" s="10" t="s">
        <v>6</v>
      </c>
      <c r="H34" s="17" t="str">
        <f>B6</f>
        <v>CAPTT 8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CENTR'ISERE TT 8</v>
      </c>
      <c r="G35" s="10" t="s">
        <v>6</v>
      </c>
      <c r="H35" s="17" t="str">
        <f>B7</f>
        <v>LA TRONCHE MEYL. GRE. 14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ARTIER Cédric – 06 23 89 70 05 – shev38@hotmail.fr"/>
    <hyperlink ref="C15" r:id="rId4" display="BRENAT Yoann – 06 76 83 35 73 – yoann.brenat@yahoo.fr"/>
    <hyperlink ref="C17" r:id="rId5" display="JACQUARD Jérémie – 06 81 22 80 88 – jeremie.jacquard@hotmail.fr"/>
    <hyperlink ref="C19" r:id="rId6" display="NEYRON Maurice – 06 09 41 18 98 – neyron.maurice@gmail.com"/>
    <hyperlink ref="C21" r:id="rId7" display="CAMPAYO Julien – 06 80 06 07 40 – manager-sportif@tttmg.fr"/>
    <hyperlink ref="C23" r:id="rId8" display="PEILLEX Patrick – 06 24 93 74 44 – patrick.peillex@gmail.com"/>
    <hyperlink ref="C25" r:id="rId9" display="DE BONI Yves – 06 84 10 26 52 – famillydeboni@orange.fr"/>
    <hyperlink ref="C27" r:id="rId10" display="TONON Laurie – 06 77 76 87 21 – laurie.tonon@centriserett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22">
      <selection activeCell="C10" sqref="C10"/>
    </sheetView>
  </sheetViews>
  <sheetFormatPr defaultColWidth="11.421875" defaultRowHeight="12.75" customHeight="1"/>
  <cols>
    <col min="1" max="1" width="2.7109375" style="1" customWidth="1"/>
    <col min="2" max="2" width="23.8515625" style="2" customWidth="1"/>
    <col min="3" max="3" width="61.28125" style="3" customWidth="1"/>
    <col min="4" max="4" width="1.1484375" style="1" customWidth="1"/>
    <col min="5" max="5" width="8.8515625" style="4" customWidth="1"/>
    <col min="6" max="6" width="20.140625" style="5" customWidth="1"/>
    <col min="7" max="7" width="5.0039062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321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306</v>
      </c>
      <c r="C2" s="14" t="s">
        <v>5</v>
      </c>
      <c r="E2" s="15">
        <v>43120</v>
      </c>
      <c r="F2" s="16" t="str">
        <f>B3:B3</f>
        <v>PONTCHARRA TT 3</v>
      </c>
      <c r="G2" s="10" t="s">
        <v>6</v>
      </c>
      <c r="H2" s="17" t="str">
        <f>B10</f>
        <v>CENTR'ISERE TT 9</v>
      </c>
    </row>
    <row r="3" spans="1:87" s="21" customFormat="1" ht="14.25" customHeight="1">
      <c r="A3" s="18">
        <v>1</v>
      </c>
      <c r="B3" s="22" t="s">
        <v>370</v>
      </c>
      <c r="C3" s="20" t="s">
        <v>8</v>
      </c>
      <c r="E3" s="15">
        <v>43120</v>
      </c>
      <c r="F3" s="16" t="str">
        <f>B4</f>
        <v>TT GRESIVAUDAN 10</v>
      </c>
      <c r="G3" s="10" t="s">
        <v>6</v>
      </c>
      <c r="H3" s="17" t="str">
        <f>B9</f>
        <v>TT BOURGOIN JALLIEU 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371</v>
      </c>
      <c r="C4" s="20" t="s">
        <v>10</v>
      </c>
      <c r="E4" s="15">
        <v>43120</v>
      </c>
      <c r="F4" s="16" t="str">
        <f>B5</f>
        <v>MPT VILLARD DE LANS 1</v>
      </c>
      <c r="G4" s="10" t="s">
        <v>6</v>
      </c>
      <c r="H4" s="17">
        <f>B8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372</v>
      </c>
      <c r="C5" s="23" t="s">
        <v>12</v>
      </c>
      <c r="E5" s="15">
        <v>43120</v>
      </c>
      <c r="F5" s="16" t="str">
        <f>B6</f>
        <v>GRESIVAUDAN BELLED. TT 10</v>
      </c>
      <c r="G5" s="10" t="s">
        <v>6</v>
      </c>
      <c r="H5" s="17" t="str">
        <f>B7</f>
        <v>L'ISLE D'ABEAU 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81" t="s">
        <v>373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374</v>
      </c>
      <c r="C7" s="26" t="s">
        <v>16</v>
      </c>
      <c r="E7" s="15">
        <v>43134</v>
      </c>
      <c r="F7" s="16" t="str">
        <f>B9</f>
        <v>TT BOURGOIN JALLIEU 9</v>
      </c>
      <c r="G7" s="10" t="s">
        <v>6</v>
      </c>
      <c r="H7" s="17" t="str">
        <f>B3</f>
        <v>PONTCHARRA TT 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/>
      <c r="C8" s="28" t="s">
        <v>18</v>
      </c>
      <c r="E8" s="15">
        <v>43134</v>
      </c>
      <c r="F8" s="16">
        <f>B8</f>
        <v>0</v>
      </c>
      <c r="G8" s="10" t="s">
        <v>6</v>
      </c>
      <c r="H8" s="17" t="str">
        <f>B4</f>
        <v>TT GRESIVAUDAN 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375</v>
      </c>
      <c r="C9" s="80" t="s">
        <v>376</v>
      </c>
      <c r="E9" s="15">
        <v>43134</v>
      </c>
      <c r="F9" s="16" t="str">
        <f>B7</f>
        <v>L'ISLE D'ABEAU 5</v>
      </c>
      <c r="G9" s="10" t="s">
        <v>6</v>
      </c>
      <c r="H9" s="17" t="str">
        <f>B5</f>
        <v>MPT VILLARD DE LANS 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377</v>
      </c>
      <c r="C10" s="70" t="s">
        <v>378</v>
      </c>
      <c r="E10" s="15">
        <v>43134</v>
      </c>
      <c r="F10" s="16" t="str">
        <f>B10</f>
        <v>CENTR'ISERE TT 9</v>
      </c>
      <c r="G10" s="10" t="s">
        <v>6</v>
      </c>
      <c r="H10" s="17" t="str">
        <f>B6</f>
        <v>GRESIVAUDAN BELLED. TT 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70" t="s">
        <v>379</v>
      </c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PONTCHARRA TT 3</v>
      </c>
      <c r="G12" s="10" t="s">
        <v>6</v>
      </c>
      <c r="H12" s="17">
        <f>B8</f>
        <v>0</v>
      </c>
    </row>
    <row r="13" spans="1:8" ht="14.25" customHeight="1">
      <c r="A13" s="36"/>
      <c r="B13" s="37" t="s">
        <v>370</v>
      </c>
      <c r="C13" s="38" t="s">
        <v>175</v>
      </c>
      <c r="E13" s="15">
        <v>43162</v>
      </c>
      <c r="F13" s="16" t="str">
        <f>B4</f>
        <v>TT GRESIVAUDAN 10</v>
      </c>
      <c r="G13" s="10" t="s">
        <v>6</v>
      </c>
      <c r="H13" s="17" t="str">
        <f>B7</f>
        <v>L'ISLE D'ABEAU 5</v>
      </c>
    </row>
    <row r="14" spans="1:8" ht="14.25" customHeight="1">
      <c r="A14" s="39"/>
      <c r="B14" s="62"/>
      <c r="C14" s="41" t="s">
        <v>176</v>
      </c>
      <c r="E14" s="15">
        <v>43162</v>
      </c>
      <c r="F14" s="16" t="str">
        <f>B5</f>
        <v>MPT VILLARD DE LANS 1</v>
      </c>
      <c r="G14" s="10" t="s">
        <v>6</v>
      </c>
      <c r="H14" s="17" t="str">
        <f>B6</f>
        <v>GRESIVAUDAN BELLED. TT 10</v>
      </c>
    </row>
    <row r="15" spans="1:8" ht="14.25" customHeight="1">
      <c r="A15" s="36"/>
      <c r="B15" s="37" t="s">
        <v>371</v>
      </c>
      <c r="C15" s="38" t="s">
        <v>97</v>
      </c>
      <c r="E15" s="15">
        <v>43162</v>
      </c>
      <c r="F15" s="16" t="str">
        <f>B10</f>
        <v>CENTR'ISERE TT 9</v>
      </c>
      <c r="G15" s="10" t="s">
        <v>6</v>
      </c>
      <c r="H15" s="17" t="str">
        <f>B9</f>
        <v>TT BOURGOIN JALLIEU 9</v>
      </c>
    </row>
    <row r="16" spans="1:8" ht="14.25" customHeight="1">
      <c r="A16" s="39"/>
      <c r="B16" s="62"/>
      <c r="C16" s="41" t="s">
        <v>98</v>
      </c>
      <c r="E16" s="9" t="s">
        <v>30</v>
      </c>
      <c r="F16" s="16"/>
      <c r="H16" s="17"/>
    </row>
    <row r="17" spans="1:8" ht="14.25" customHeight="1">
      <c r="A17" s="36"/>
      <c r="B17" s="37" t="s">
        <v>372</v>
      </c>
      <c r="C17" s="38" t="s">
        <v>380</v>
      </c>
      <c r="E17" s="15">
        <v>43169</v>
      </c>
      <c r="F17" s="16" t="str">
        <f>B7</f>
        <v>L'ISLE D'ABEAU 5</v>
      </c>
      <c r="G17" s="10" t="s">
        <v>6</v>
      </c>
      <c r="H17" s="17" t="str">
        <f>B3</f>
        <v>PONTCHARRA TT 3</v>
      </c>
    </row>
    <row r="18" spans="1:8" ht="14.25" customHeight="1">
      <c r="A18" s="39"/>
      <c r="B18" s="44"/>
      <c r="C18" s="41" t="s">
        <v>100</v>
      </c>
      <c r="E18" s="15">
        <v>43169</v>
      </c>
      <c r="F18" s="16" t="str">
        <f>B6</f>
        <v>GRESIVAUDAN BELLED. TT 10</v>
      </c>
      <c r="G18" s="10" t="s">
        <v>6</v>
      </c>
      <c r="H18" s="17" t="str">
        <f>B4</f>
        <v>TT GRESIVAUDAN 10</v>
      </c>
    </row>
    <row r="19" spans="1:8" ht="14.25" customHeight="1">
      <c r="A19" s="36"/>
      <c r="B19" s="37" t="s">
        <v>373</v>
      </c>
      <c r="C19" s="42" t="s">
        <v>38</v>
      </c>
      <c r="E19" s="15">
        <v>43169</v>
      </c>
      <c r="F19" s="16" t="str">
        <f>B5</f>
        <v>MPT VILLARD DE LANS 1</v>
      </c>
      <c r="G19" s="10" t="s">
        <v>6</v>
      </c>
      <c r="H19" s="17" t="str">
        <f>B10</f>
        <v>CENTR'ISERE TT 9</v>
      </c>
    </row>
    <row r="20" spans="1:8" ht="14.25" customHeight="1">
      <c r="A20" s="39"/>
      <c r="B20" s="62"/>
      <c r="C20" s="43" t="s">
        <v>207</v>
      </c>
      <c r="E20" s="15">
        <v>43169</v>
      </c>
      <c r="F20" s="16">
        <f>B8</f>
        <v>0</v>
      </c>
      <c r="G20" s="10" t="s">
        <v>6</v>
      </c>
      <c r="H20" s="17" t="str">
        <f>B9</f>
        <v>TT BOURGOIN JALLIEU 9</v>
      </c>
    </row>
    <row r="21" spans="1:8" ht="14.25" customHeight="1">
      <c r="A21" s="36"/>
      <c r="B21" s="37" t="s">
        <v>374</v>
      </c>
      <c r="C21" s="38" t="s">
        <v>381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344</v>
      </c>
      <c r="E22" s="15">
        <v>43183</v>
      </c>
      <c r="F22" s="16" t="str">
        <f>B3</f>
        <v>PONTCHARRA TT 3</v>
      </c>
      <c r="G22" s="10" t="s">
        <v>6</v>
      </c>
      <c r="H22" s="17" t="str">
        <f>B6</f>
        <v>GRESIVAUDAN BELLED. TT 10</v>
      </c>
    </row>
    <row r="23" spans="1:8" ht="14.25" customHeight="1">
      <c r="A23" s="36"/>
      <c r="B23" s="37"/>
      <c r="C23"/>
      <c r="E23" s="15">
        <v>43183</v>
      </c>
      <c r="F23" s="16" t="str">
        <f>B4</f>
        <v>TT GRESIVAUDAN 10</v>
      </c>
      <c r="G23" s="10" t="s">
        <v>6</v>
      </c>
      <c r="H23" s="17" t="str">
        <f>B5</f>
        <v>MPT VILLARD DE LANS 1</v>
      </c>
    </row>
    <row r="24" spans="1:8" ht="14.25" customHeight="1">
      <c r="A24" s="39"/>
      <c r="B24" s="62"/>
      <c r="C24"/>
      <c r="E24" s="15">
        <v>43183</v>
      </c>
      <c r="F24" s="16" t="str">
        <f>B9</f>
        <v>TT BOURGOIN JALLIEU 9</v>
      </c>
      <c r="G24" s="10" t="s">
        <v>6</v>
      </c>
      <c r="H24" s="17" t="str">
        <f>B7</f>
        <v>L'ISLE D'ABEAU 5</v>
      </c>
    </row>
    <row r="25" spans="1:8" ht="14.25" customHeight="1">
      <c r="A25" s="36"/>
      <c r="B25" s="37" t="s">
        <v>375</v>
      </c>
      <c r="C25" s="38" t="s">
        <v>382</v>
      </c>
      <c r="E25" s="15">
        <v>43183</v>
      </c>
      <c r="F25" s="16" t="str">
        <f>B10</f>
        <v>CENTR'ISERE TT 9</v>
      </c>
      <c r="G25" s="10" t="s">
        <v>6</v>
      </c>
      <c r="H25" s="17">
        <f>B8</f>
        <v>0</v>
      </c>
    </row>
    <row r="26" spans="1:8" ht="14.25" customHeight="1">
      <c r="A26" s="39"/>
      <c r="B26" s="44"/>
      <c r="C26" s="41" t="s">
        <v>77</v>
      </c>
      <c r="E26" s="9" t="s">
        <v>42</v>
      </c>
      <c r="F26" s="16"/>
      <c r="H26" s="17"/>
    </row>
    <row r="27" spans="1:8" ht="14.25" customHeight="1">
      <c r="A27" s="36"/>
      <c r="B27" s="63" t="s">
        <v>377</v>
      </c>
      <c r="C27" s="38" t="s">
        <v>383</v>
      </c>
      <c r="E27" s="15">
        <v>43197</v>
      </c>
      <c r="F27" s="16" t="str">
        <f>B5</f>
        <v>MPT VILLARD DE LANS 1</v>
      </c>
      <c r="G27" s="10" t="s">
        <v>6</v>
      </c>
      <c r="H27" s="17" t="str">
        <f>B3</f>
        <v>PONTCHARRA TT 3</v>
      </c>
    </row>
    <row r="28" spans="1:8" ht="14.25" customHeight="1">
      <c r="A28" s="39"/>
      <c r="B28" s="44"/>
      <c r="C28" s="41" t="s">
        <v>44</v>
      </c>
      <c r="E28" s="15">
        <v>43197</v>
      </c>
      <c r="F28" s="16" t="str">
        <f>B4</f>
        <v>TT GRESIVAUDAN 10</v>
      </c>
      <c r="G28" s="10" t="s">
        <v>6</v>
      </c>
      <c r="H28" s="17" t="str">
        <f>B10</f>
        <v>CENTR'ISERE TT 9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GRESIVAUDAN BELLED. TT 10</v>
      </c>
      <c r="G29" s="10" t="s">
        <v>6</v>
      </c>
      <c r="H29" s="17" t="str">
        <f>B9</f>
        <v>TT BOURGOIN JALLIEU 9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L'ISLE D'ABEAU 5</v>
      </c>
      <c r="G30" s="10" t="s">
        <v>6</v>
      </c>
      <c r="H30" s="17">
        <f>B8</f>
        <v>0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PONTCHARRA TT 3</v>
      </c>
      <c r="G32" s="10" t="s">
        <v>6</v>
      </c>
      <c r="H32" s="17" t="str">
        <f>B4</f>
        <v>TT GRESIVAUDAN 10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TT BOURGOIN JALLIEU 9</v>
      </c>
      <c r="G33" s="10" t="s">
        <v>6</v>
      </c>
      <c r="H33" s="17" t="str">
        <f>B5</f>
        <v>MPT VILLARD DE LANS 1</v>
      </c>
    </row>
    <row r="34" spans="1:8" ht="14.25" customHeight="1">
      <c r="A34" s="66" t="s">
        <v>51</v>
      </c>
      <c r="B34" s="67"/>
      <c r="C34" s="68"/>
      <c r="E34" s="55">
        <v>43225</v>
      </c>
      <c r="F34" s="16">
        <f>B8</f>
        <v>0</v>
      </c>
      <c r="G34" s="10" t="s">
        <v>6</v>
      </c>
      <c r="H34" s="17" t="str">
        <f>B6</f>
        <v>GRESIVAUDAN BELLED. TT 10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CENTR'ISERE TT 9</v>
      </c>
      <c r="G35" s="10" t="s">
        <v>6</v>
      </c>
      <c r="H35" s="17" t="str">
        <f>B7</f>
        <v>L'ISLE D'ABEAU 5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DEINTERICK Serge – 06 23 37 90 73 – aebayard@alicepro.fr"/>
    <hyperlink ref="C15" r:id="rId4" display="KOCH Philippe – 06 73 19 81 06 – philippe.koch38@orange.fr"/>
    <hyperlink ref="C17" r:id="rId5" display="ROY Eric – 06 07 98 66 39 – mure38@outlook.fr"/>
    <hyperlink ref="C19" r:id="rId6" display="TOURNIER Nicolas – 06 77 98 67 39 – nicolas.tournier38@gmail.com"/>
    <hyperlink ref="C21" r:id="rId7" display="NOUVEL Erick – 06 98 10 43 34 – pongisteslilots@gmail.com"/>
    <hyperlink ref="C25" r:id="rId8" display="GENGLER André – 06 17 23 09 69 – sylvie.bouzon@outlook.fr"/>
    <hyperlink ref="C27" r:id="rId9" display="VERSTRAETE Marie-Chantal – 07 81 81 19 01 – capitaines@centriserett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9">
      <selection activeCell="C9" sqref="C9"/>
    </sheetView>
  </sheetViews>
  <sheetFormatPr defaultColWidth="11.421875" defaultRowHeight="14.25" customHeight="1"/>
  <cols>
    <col min="1" max="1" width="2.7109375" style="1" customWidth="1"/>
    <col min="2" max="2" width="23.8515625" style="2" customWidth="1"/>
    <col min="3" max="3" width="63.140625" style="3" customWidth="1"/>
    <col min="4" max="4" width="1.1484375" style="1" customWidth="1"/>
    <col min="5" max="5" width="8.8515625" style="4" customWidth="1"/>
    <col min="6" max="6" width="20.140625" style="5" customWidth="1"/>
    <col min="7" max="7" width="5.0039062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321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384</v>
      </c>
      <c r="C2" s="14" t="s">
        <v>5</v>
      </c>
      <c r="E2" s="15">
        <v>43120</v>
      </c>
      <c r="F2" s="16" t="str">
        <f>B3:B3</f>
        <v>LA TRONCHE MEYL. GRE. 15</v>
      </c>
      <c r="G2" s="10" t="s">
        <v>6</v>
      </c>
      <c r="H2" s="17" t="str">
        <f>B10</f>
        <v>TT OYEU 4</v>
      </c>
    </row>
    <row r="3" spans="1:87" s="21" customFormat="1" ht="14.25" customHeight="1">
      <c r="A3" s="18">
        <v>1</v>
      </c>
      <c r="B3" s="79" t="s">
        <v>385</v>
      </c>
      <c r="C3" s="20" t="s">
        <v>8</v>
      </c>
      <c r="E3" s="15">
        <v>43120</v>
      </c>
      <c r="F3" s="16" t="str">
        <f>B4</f>
        <v>DOMARIN TT 5</v>
      </c>
      <c r="G3" s="10" t="s">
        <v>6</v>
      </c>
      <c r="H3" s="17" t="str">
        <f>B9</f>
        <v>MORESTEL TT 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79" t="s">
        <v>386</v>
      </c>
      <c r="C4" s="20" t="s">
        <v>10</v>
      </c>
      <c r="E4" s="15">
        <v>43120</v>
      </c>
      <c r="F4" s="16" t="str">
        <f>B5</f>
        <v>VARCES VIF TT 7</v>
      </c>
      <c r="G4" s="10" t="s">
        <v>6</v>
      </c>
      <c r="H4" s="17" t="str">
        <f>B8</f>
        <v>MJC VERNIOZ 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79" t="s">
        <v>387</v>
      </c>
      <c r="C5" s="23" t="s">
        <v>12</v>
      </c>
      <c r="E5" s="15">
        <v>43120</v>
      </c>
      <c r="F5" s="16" t="str">
        <f>B6</f>
        <v>VAULX MILIEU TT 7</v>
      </c>
      <c r="G5" s="10" t="s">
        <v>6</v>
      </c>
      <c r="H5" s="17">
        <f>B7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79" t="s">
        <v>388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79"/>
      <c r="C7" s="26" t="s">
        <v>16</v>
      </c>
      <c r="E7" s="15">
        <v>43134</v>
      </c>
      <c r="F7" s="16" t="str">
        <f>B9</f>
        <v>MORESTEL TT 4</v>
      </c>
      <c r="G7" s="10" t="s">
        <v>6</v>
      </c>
      <c r="H7" s="17" t="str">
        <f>B3</f>
        <v>LA TRONCHE MEYL. GRE. 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79" t="s">
        <v>389</v>
      </c>
      <c r="C8" s="28" t="s">
        <v>18</v>
      </c>
      <c r="E8" s="15">
        <v>43134</v>
      </c>
      <c r="F8" s="16" t="str">
        <f>B8</f>
        <v>MJC VERNIOZ 7</v>
      </c>
      <c r="G8" s="10" t="s">
        <v>6</v>
      </c>
      <c r="H8" s="17" t="str">
        <f>B4</f>
        <v>DOMARIN TT 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79" t="s">
        <v>390</v>
      </c>
      <c r="C9" s="29"/>
      <c r="E9" s="15">
        <v>43134</v>
      </c>
      <c r="F9" s="16">
        <f>B7</f>
        <v>0</v>
      </c>
      <c r="G9" s="10" t="s">
        <v>6</v>
      </c>
      <c r="H9" s="17" t="str">
        <f>B5</f>
        <v>VARCES VIF TT 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391</v>
      </c>
      <c r="C10" s="29" t="s">
        <v>392</v>
      </c>
      <c r="E10" s="15">
        <v>43134</v>
      </c>
      <c r="F10" s="16" t="str">
        <f>B10</f>
        <v>TT OYEU 4</v>
      </c>
      <c r="G10" s="10" t="s">
        <v>6</v>
      </c>
      <c r="H10" s="17" t="str">
        <f>B6</f>
        <v>VAULX MILIEU TT 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LA TRONCHE MEYL. GRE. 15</v>
      </c>
      <c r="G12" s="10" t="s">
        <v>6</v>
      </c>
      <c r="H12" s="17" t="str">
        <f>B8</f>
        <v>MJC VERNIOZ 7</v>
      </c>
    </row>
    <row r="13" spans="1:8" ht="14.25" customHeight="1">
      <c r="A13" s="36"/>
      <c r="B13" s="37" t="s">
        <v>385</v>
      </c>
      <c r="C13" s="38" t="s">
        <v>26</v>
      </c>
      <c r="E13" s="15">
        <v>43162</v>
      </c>
      <c r="F13" s="16" t="str">
        <f>B4</f>
        <v>DOMARIN TT 5</v>
      </c>
      <c r="G13" s="10" t="s">
        <v>6</v>
      </c>
      <c r="H13" s="17">
        <f>B7</f>
        <v>0</v>
      </c>
    </row>
    <row r="14" spans="1:8" ht="14.25" customHeight="1">
      <c r="A14" s="39"/>
      <c r="B14" s="62"/>
      <c r="C14" s="41" t="s">
        <v>27</v>
      </c>
      <c r="E14" s="15">
        <v>43162</v>
      </c>
      <c r="F14" s="16" t="str">
        <f>B5</f>
        <v>VARCES VIF TT 7</v>
      </c>
      <c r="G14" s="10" t="s">
        <v>6</v>
      </c>
      <c r="H14" s="17" t="str">
        <f>B6</f>
        <v>VAULX MILIEU TT 7</v>
      </c>
    </row>
    <row r="15" spans="1:8" ht="14.25" customHeight="1">
      <c r="A15" s="36"/>
      <c r="B15" s="37" t="s">
        <v>386</v>
      </c>
      <c r="C15" s="38" t="s">
        <v>393</v>
      </c>
      <c r="E15" s="15">
        <v>43162</v>
      </c>
      <c r="F15" s="16" t="str">
        <f>B10</f>
        <v>TT OYEU 4</v>
      </c>
      <c r="G15" s="10" t="s">
        <v>6</v>
      </c>
      <c r="H15" s="17" t="str">
        <f>B9</f>
        <v>MORESTEL TT 4</v>
      </c>
    </row>
    <row r="16" spans="1:8" ht="14.25" customHeight="1">
      <c r="A16" s="39"/>
      <c r="B16" s="62"/>
      <c r="C16" s="41" t="s">
        <v>90</v>
      </c>
      <c r="E16" s="9" t="s">
        <v>30</v>
      </c>
      <c r="F16" s="16"/>
      <c r="H16" s="17"/>
    </row>
    <row r="17" spans="1:8" ht="14.25" customHeight="1">
      <c r="A17" s="36"/>
      <c r="B17" s="37" t="s">
        <v>387</v>
      </c>
      <c r="C17" s="38" t="s">
        <v>137</v>
      </c>
      <c r="E17" s="15">
        <v>43169</v>
      </c>
      <c r="F17" s="16">
        <f>B7</f>
        <v>0</v>
      </c>
      <c r="G17" s="10" t="s">
        <v>6</v>
      </c>
      <c r="H17" s="17" t="str">
        <f>B3</f>
        <v>LA TRONCHE MEYL. GRE. 15</v>
      </c>
    </row>
    <row r="18" spans="1:8" ht="14.25" customHeight="1">
      <c r="A18" s="39"/>
      <c r="B18" s="44"/>
      <c r="C18" s="41" t="s">
        <v>115</v>
      </c>
      <c r="E18" s="15">
        <v>43169</v>
      </c>
      <c r="F18" s="16" t="str">
        <f>B6</f>
        <v>VAULX MILIEU TT 7</v>
      </c>
      <c r="G18" s="10" t="s">
        <v>6</v>
      </c>
      <c r="H18" s="17" t="str">
        <f>B4</f>
        <v>DOMARIN TT 5</v>
      </c>
    </row>
    <row r="19" spans="1:8" ht="14.25" customHeight="1">
      <c r="A19" s="36"/>
      <c r="B19" s="63" t="s">
        <v>388</v>
      </c>
      <c r="C19" s="38" t="s">
        <v>342</v>
      </c>
      <c r="E19" s="15">
        <v>43169</v>
      </c>
      <c r="F19" s="16" t="str">
        <f>B5</f>
        <v>VARCES VIF TT 7</v>
      </c>
      <c r="G19" s="10" t="s">
        <v>6</v>
      </c>
      <c r="H19" s="17" t="str">
        <f>B10</f>
        <v>TT OYEU 4</v>
      </c>
    </row>
    <row r="20" spans="1:8" ht="14.25" customHeight="1">
      <c r="A20" s="39"/>
      <c r="B20" s="44"/>
      <c r="C20" s="41" t="s">
        <v>94</v>
      </c>
      <c r="E20" s="15">
        <v>43169</v>
      </c>
      <c r="F20" s="16" t="str">
        <f>B8</f>
        <v>MJC VERNIOZ 7</v>
      </c>
      <c r="G20" s="10" t="s">
        <v>6</v>
      </c>
      <c r="H20" s="17" t="str">
        <f>B9</f>
        <v>MORESTEL TT 4</v>
      </c>
    </row>
    <row r="21" spans="1:8" ht="14.25" customHeight="1">
      <c r="A21" s="36"/>
      <c r="B21" s="37"/>
      <c r="C21"/>
      <c r="E21" s="9" t="s">
        <v>36</v>
      </c>
      <c r="F21" s="16"/>
      <c r="H21" s="17"/>
    </row>
    <row r="22" spans="1:8" ht="14.25" customHeight="1">
      <c r="A22" s="39"/>
      <c r="B22" s="62"/>
      <c r="C22"/>
      <c r="E22" s="15">
        <v>43183</v>
      </c>
      <c r="F22" s="16" t="str">
        <f>B3</f>
        <v>LA TRONCHE MEYL. GRE. 15</v>
      </c>
      <c r="G22" s="10" t="s">
        <v>6</v>
      </c>
      <c r="H22" s="17" t="str">
        <f>B6</f>
        <v>VAULX MILIEU TT 7</v>
      </c>
    </row>
    <row r="23" spans="1:8" ht="14.25" customHeight="1">
      <c r="A23" s="36"/>
      <c r="B23" s="37" t="s">
        <v>389</v>
      </c>
      <c r="C23" s="38" t="s">
        <v>274</v>
      </c>
      <c r="E23" s="15">
        <v>43183</v>
      </c>
      <c r="F23" s="16" t="str">
        <f>B4</f>
        <v>DOMARIN TT 5</v>
      </c>
      <c r="G23" s="10" t="s">
        <v>6</v>
      </c>
      <c r="H23" s="17" t="str">
        <f>B5</f>
        <v>VARCES VIF TT 7</v>
      </c>
    </row>
    <row r="24" spans="1:8" ht="14.25" customHeight="1">
      <c r="A24" s="39"/>
      <c r="B24" s="62"/>
      <c r="C24" s="41" t="s">
        <v>178</v>
      </c>
      <c r="E24" s="15">
        <v>43183</v>
      </c>
      <c r="F24" s="16" t="str">
        <f>B9</f>
        <v>MORESTEL TT 4</v>
      </c>
      <c r="G24" s="10" t="s">
        <v>6</v>
      </c>
      <c r="H24" s="17">
        <f>B7</f>
        <v>0</v>
      </c>
    </row>
    <row r="25" spans="1:8" ht="14.25" customHeight="1">
      <c r="A25" s="36"/>
      <c r="B25" s="37" t="s">
        <v>390</v>
      </c>
      <c r="C25" s="42" t="s">
        <v>394</v>
      </c>
      <c r="E25" s="15">
        <v>43183</v>
      </c>
      <c r="F25" s="16" t="str">
        <f>B10</f>
        <v>TT OYEU 4</v>
      </c>
      <c r="G25" s="10" t="s">
        <v>6</v>
      </c>
      <c r="H25" s="17" t="str">
        <f>B8</f>
        <v>MJC VERNIOZ 7</v>
      </c>
    </row>
    <row r="26" spans="1:8" ht="14.25" customHeight="1">
      <c r="A26" s="39"/>
      <c r="B26" s="44"/>
      <c r="C26" s="43" t="s">
        <v>123</v>
      </c>
      <c r="E26" s="9" t="s">
        <v>42</v>
      </c>
      <c r="F26" s="16"/>
      <c r="H26" s="17"/>
    </row>
    <row r="27" spans="1:8" ht="14.25" customHeight="1">
      <c r="A27" s="36"/>
      <c r="B27" s="63" t="s">
        <v>391</v>
      </c>
      <c r="C27" s="38" t="s">
        <v>395</v>
      </c>
      <c r="E27" s="15">
        <v>43197</v>
      </c>
      <c r="F27" s="16" t="str">
        <f>B5</f>
        <v>VARCES VIF TT 7</v>
      </c>
      <c r="G27" s="10" t="s">
        <v>6</v>
      </c>
      <c r="H27" s="17" t="str">
        <f>B3</f>
        <v>LA TRONCHE MEYL. GRE. 15</v>
      </c>
    </row>
    <row r="28" spans="1:8" ht="14.25" customHeight="1">
      <c r="A28" s="39"/>
      <c r="B28" s="44"/>
      <c r="C28" s="41" t="s">
        <v>79</v>
      </c>
      <c r="E28" s="15">
        <v>43197</v>
      </c>
      <c r="F28" s="16" t="str">
        <f>B4</f>
        <v>DOMARIN TT 5</v>
      </c>
      <c r="G28" s="10" t="s">
        <v>6</v>
      </c>
      <c r="H28" s="17" t="str">
        <f>B10</f>
        <v>TT OYEU 4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VAULX MILIEU TT 7</v>
      </c>
      <c r="G29" s="10" t="s">
        <v>6</v>
      </c>
      <c r="H29" s="17" t="str">
        <f>B9</f>
        <v>MORESTEL TT 4</v>
      </c>
    </row>
    <row r="30" spans="1:8" ht="14.25" customHeight="1">
      <c r="A30" s="50" t="s">
        <v>46</v>
      </c>
      <c r="B30" s="51"/>
      <c r="C30" s="47"/>
      <c r="E30" s="15">
        <v>43197</v>
      </c>
      <c r="F30" s="16">
        <f>B7</f>
        <v>0</v>
      </c>
      <c r="G30" s="10" t="s">
        <v>6</v>
      </c>
      <c r="H30" s="17" t="str">
        <f>B8</f>
        <v>MJC VERNIOZ 7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LA TRONCHE MEYL. GRE. 15</v>
      </c>
      <c r="G32" s="10" t="s">
        <v>6</v>
      </c>
      <c r="H32" s="17" t="str">
        <f>B4</f>
        <v>DOMARIN TT 5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MORESTEL TT 4</v>
      </c>
      <c r="G33" s="10" t="s">
        <v>6</v>
      </c>
      <c r="H33" s="17" t="str">
        <f>B5</f>
        <v>VARCES VIF TT 7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MJC VERNIOZ 7</v>
      </c>
      <c r="G34" s="10" t="s">
        <v>6</v>
      </c>
      <c r="H34" s="17" t="str">
        <f>B6</f>
        <v>VAULX MILIEU TT 7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TT OYEU 4</v>
      </c>
      <c r="G35" s="10" t="s">
        <v>6</v>
      </c>
      <c r="H35" s="17">
        <f>B7</f>
        <v>0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AMPAYO Julien – 06 80 06 07 40 – manager-sportif@tttmg.fr"/>
    <hyperlink ref="C15" r:id="rId4" display="BRUNET Cyril – 06 52 72 42 88 – cyrilbrunet@free.fr"/>
    <hyperlink ref="C17" r:id="rId5" display="PRINCIC Gilbert – 06 63 65 41 09 – gprincicseb@orange.fr"/>
    <hyperlink ref="C19" r:id="rId6" display="DREVON Richard – 06 62 52 75 00 – richard.drevon@ttisere.com"/>
    <hyperlink ref="C23" r:id="rId7" display="VOLTA Gilbert – 04 74 15 91 95 – gilbert.volta@wanadoo.fr"/>
    <hyperlink ref="C25" r:id="rId8" display="CHARBOTEL Yves – 06 44 13 75 80 – charbotely@orange.fr"/>
    <hyperlink ref="C27" r:id="rId9" display="CUSSAC Pascal – 06 09 02 83 86 – pascal.cussac@wanadoo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42" sqref="A42"/>
    </sheetView>
  </sheetViews>
  <sheetFormatPr defaultColWidth="11.421875" defaultRowHeight="12.75" customHeight="1"/>
  <cols>
    <col min="1" max="1" width="2.7109375" style="1" customWidth="1"/>
    <col min="2" max="2" width="22.8515625" style="2" customWidth="1"/>
    <col min="3" max="3" width="60.8515625" style="3" customWidth="1"/>
    <col min="4" max="4" width="1.1484375" style="1" customWidth="1"/>
    <col min="5" max="5" width="8.8515625" style="4" customWidth="1"/>
    <col min="6" max="6" width="20.00390625" style="5" customWidth="1"/>
    <col min="7" max="7" width="5.57421875" style="3" customWidth="1"/>
    <col min="8" max="8" width="20.28125" style="5" customWidth="1"/>
    <col min="9" max="243" width="11.57421875" style="1" customWidth="1"/>
  </cols>
  <sheetData>
    <row r="1" spans="1:8" ht="14.25" customHeight="1">
      <c r="A1" s="6"/>
      <c r="B1" s="7" t="s">
        <v>0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80</v>
      </c>
      <c r="C2" s="14" t="s">
        <v>5</v>
      </c>
      <c r="E2" s="15">
        <v>43120</v>
      </c>
      <c r="F2" s="16" t="str">
        <f>B3:B3</f>
        <v>LA TRONCHE MEYL. GRE. 8</v>
      </c>
      <c r="G2" s="10" t="s">
        <v>6</v>
      </c>
      <c r="H2" s="17" t="str">
        <f>B10</f>
        <v>RHODIA CLUB TT 2</v>
      </c>
    </row>
    <row r="3" spans="1:87" s="21" customFormat="1" ht="14.25" customHeight="1">
      <c r="A3" s="18">
        <v>1</v>
      </c>
      <c r="B3" s="19" t="s">
        <v>81</v>
      </c>
      <c r="C3" s="20" t="s">
        <v>8</v>
      </c>
      <c r="E3" s="15">
        <v>43120</v>
      </c>
      <c r="F3" s="16" t="str">
        <f>B4</f>
        <v>DOMARIN TT 1</v>
      </c>
      <c r="G3" s="10" t="s">
        <v>6</v>
      </c>
      <c r="H3" s="17" t="str">
        <f>B9</f>
        <v>SEYSSINS TT 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82</v>
      </c>
      <c r="C4" s="20" t="s">
        <v>10</v>
      </c>
      <c r="E4" s="15">
        <v>43120</v>
      </c>
      <c r="F4" s="16" t="str">
        <f>B5</f>
        <v>CTT CHAMP/DRAC 2</v>
      </c>
      <c r="G4" s="10" t="s">
        <v>6</v>
      </c>
      <c r="H4" s="17" t="str">
        <f>B8</f>
        <v>TT GRESIVAUDAN 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83</v>
      </c>
      <c r="C5" s="23" t="s">
        <v>12</v>
      </c>
      <c r="E5" s="15">
        <v>43120</v>
      </c>
      <c r="F5" s="16" t="str">
        <f>B6</f>
        <v>VAULX MILIEU TT 1</v>
      </c>
      <c r="G5" s="10" t="s">
        <v>6</v>
      </c>
      <c r="H5" s="17" t="str">
        <f>B7</f>
        <v>TT URIAGE 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19" t="s">
        <v>84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85</v>
      </c>
      <c r="C7" s="26" t="s">
        <v>16</v>
      </c>
      <c r="E7" s="15">
        <v>43134</v>
      </c>
      <c r="F7" s="16" t="str">
        <f>B9</f>
        <v>SEYSSINS TT 2</v>
      </c>
      <c r="G7" s="10" t="s">
        <v>6</v>
      </c>
      <c r="H7" s="17" t="str">
        <f>B3</f>
        <v>LA TRONCHE MEYL. GRE. 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86</v>
      </c>
      <c r="C8" s="28" t="s">
        <v>18</v>
      </c>
      <c r="E8" s="15">
        <v>43134</v>
      </c>
      <c r="F8" s="16" t="str">
        <f>B8</f>
        <v>TT GRESIVAUDAN 5</v>
      </c>
      <c r="G8" s="10" t="s">
        <v>6</v>
      </c>
      <c r="H8" s="17" t="str">
        <f>B4</f>
        <v>DOMARIN TT 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87</v>
      </c>
      <c r="C9" s="64"/>
      <c r="E9" s="15">
        <v>43134</v>
      </c>
      <c r="F9" s="16" t="str">
        <f>B7</f>
        <v>TT URIAGE 1</v>
      </c>
      <c r="G9" s="10" t="s">
        <v>6</v>
      </c>
      <c r="H9" s="17" t="str">
        <f>B5</f>
        <v>CTT CHAMP/DRAC 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88</v>
      </c>
      <c r="C10" s="29"/>
      <c r="E10" s="15">
        <v>43134</v>
      </c>
      <c r="F10" s="16" t="str">
        <f>B10</f>
        <v>RHODIA CLUB TT 2</v>
      </c>
      <c r="G10" s="10" t="s">
        <v>6</v>
      </c>
      <c r="H10" s="17" t="str">
        <f>B6</f>
        <v>VAULX MILIEU TT 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32"/>
      <c r="E11" s="9" t="s">
        <v>22</v>
      </c>
      <c r="F11" s="16"/>
      <c r="G11" s="3"/>
      <c r="H11" s="25"/>
      <c r="I11" s="1"/>
      <c r="J11" s="6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LA TRONCHE MEYL. GRE. 8</v>
      </c>
      <c r="G12" s="10" t="s">
        <v>6</v>
      </c>
      <c r="H12" s="17" t="str">
        <f>B8</f>
        <v>TT GRESIVAUDAN 5</v>
      </c>
    </row>
    <row r="13" spans="1:8" ht="14.25" customHeight="1">
      <c r="A13" s="36"/>
      <c r="B13" s="37" t="s">
        <v>81</v>
      </c>
      <c r="C13" s="38" t="s">
        <v>26</v>
      </c>
      <c r="E13" s="15">
        <v>43162</v>
      </c>
      <c r="F13" s="16" t="str">
        <f>B4</f>
        <v>DOMARIN TT 1</v>
      </c>
      <c r="G13" s="10" t="s">
        <v>6</v>
      </c>
      <c r="H13" s="17" t="str">
        <f>B7</f>
        <v>TT URIAGE 1</v>
      </c>
    </row>
    <row r="14" spans="1:8" ht="14.25" customHeight="1">
      <c r="A14" s="39"/>
      <c r="B14" s="62"/>
      <c r="C14" s="41" t="s">
        <v>27</v>
      </c>
      <c r="E14" s="15">
        <v>43162</v>
      </c>
      <c r="F14" s="16" t="str">
        <f>B5</f>
        <v>CTT CHAMP/DRAC 2</v>
      </c>
      <c r="G14" s="10" t="s">
        <v>6</v>
      </c>
      <c r="H14" s="17" t="str">
        <f>B6</f>
        <v>VAULX MILIEU TT 1</v>
      </c>
    </row>
    <row r="15" spans="1:8" ht="14.25" customHeight="1">
      <c r="A15" s="36"/>
      <c r="B15" s="37" t="s">
        <v>82</v>
      </c>
      <c r="C15" s="38" t="s">
        <v>89</v>
      </c>
      <c r="E15" s="15">
        <v>43162</v>
      </c>
      <c r="F15" s="16" t="str">
        <f>B10</f>
        <v>RHODIA CLUB TT 2</v>
      </c>
      <c r="G15" s="10" t="s">
        <v>6</v>
      </c>
      <c r="H15" s="17" t="str">
        <f>B9</f>
        <v>SEYSSINS TT 2</v>
      </c>
    </row>
    <row r="16" spans="1:8" ht="14.25" customHeight="1">
      <c r="A16" s="39"/>
      <c r="B16" s="62"/>
      <c r="C16" s="41" t="s">
        <v>90</v>
      </c>
      <c r="E16" s="9" t="s">
        <v>30</v>
      </c>
      <c r="F16" s="16"/>
      <c r="H16" s="17"/>
    </row>
    <row r="17" spans="1:8" ht="14.25" customHeight="1">
      <c r="A17" s="36"/>
      <c r="B17" s="37" t="s">
        <v>83</v>
      </c>
      <c r="C17" s="38" t="s">
        <v>91</v>
      </c>
      <c r="E17" s="15">
        <v>43169</v>
      </c>
      <c r="F17" s="16" t="str">
        <f>B7</f>
        <v>TT URIAGE 1</v>
      </c>
      <c r="G17" s="10" t="s">
        <v>6</v>
      </c>
      <c r="H17" s="17" t="str">
        <f>B3</f>
        <v>LA TRONCHE MEYL. GRE. 8</v>
      </c>
    </row>
    <row r="18" spans="1:8" ht="14.25" customHeight="1">
      <c r="A18" s="39"/>
      <c r="B18" s="62"/>
      <c r="C18" s="41" t="s">
        <v>92</v>
      </c>
      <c r="E18" s="15">
        <v>43169</v>
      </c>
      <c r="F18" s="16" t="str">
        <f>B6</f>
        <v>VAULX MILIEU TT 1</v>
      </c>
      <c r="G18" s="10" t="s">
        <v>6</v>
      </c>
      <c r="H18" s="17" t="str">
        <f>B4</f>
        <v>DOMARIN TT 1</v>
      </c>
    </row>
    <row r="19" spans="1:8" ht="14.25" customHeight="1">
      <c r="A19" s="36"/>
      <c r="B19" s="37" t="s">
        <v>84</v>
      </c>
      <c r="C19" s="38" t="s">
        <v>93</v>
      </c>
      <c r="E19" s="15">
        <v>43169</v>
      </c>
      <c r="F19" s="16" t="str">
        <f>B5</f>
        <v>CTT CHAMP/DRAC 2</v>
      </c>
      <c r="G19" s="10" t="s">
        <v>6</v>
      </c>
      <c r="H19" s="17" t="str">
        <f>B10</f>
        <v>RHODIA CLUB TT 2</v>
      </c>
    </row>
    <row r="20" spans="1:8" ht="14.25" customHeight="1">
      <c r="A20" s="39"/>
      <c r="B20" s="62"/>
      <c r="C20" s="41" t="s">
        <v>94</v>
      </c>
      <c r="E20" s="15">
        <v>43169</v>
      </c>
      <c r="F20" s="16" t="str">
        <f>B8</f>
        <v>TT GRESIVAUDAN 5</v>
      </c>
      <c r="G20" s="10" t="s">
        <v>6</v>
      </c>
      <c r="H20" s="17" t="str">
        <f>B9</f>
        <v>SEYSSINS TT 2</v>
      </c>
    </row>
    <row r="21" spans="1:8" ht="14.25" customHeight="1">
      <c r="A21" s="36"/>
      <c r="B21" s="37" t="s">
        <v>85</v>
      </c>
      <c r="C21" s="38" t="s">
        <v>95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96</v>
      </c>
      <c r="E22" s="15">
        <v>43183</v>
      </c>
      <c r="F22" s="16" t="str">
        <f>B3</f>
        <v>LA TRONCHE MEYL. GRE. 8</v>
      </c>
      <c r="G22" s="10" t="s">
        <v>6</v>
      </c>
      <c r="H22" s="17" t="str">
        <f>B6</f>
        <v>VAULX MILIEU TT 1</v>
      </c>
    </row>
    <row r="23" spans="1:8" ht="14.25" customHeight="1">
      <c r="A23" s="36"/>
      <c r="B23" s="37" t="s">
        <v>86</v>
      </c>
      <c r="C23" s="38" t="s">
        <v>97</v>
      </c>
      <c r="E23" s="15">
        <v>43183</v>
      </c>
      <c r="F23" s="16" t="str">
        <f>B4</f>
        <v>DOMARIN TT 1</v>
      </c>
      <c r="G23" s="10" t="s">
        <v>6</v>
      </c>
      <c r="H23" s="17" t="str">
        <f>B5</f>
        <v>CTT CHAMP/DRAC 2</v>
      </c>
    </row>
    <row r="24" spans="1:8" ht="14.25" customHeight="1">
      <c r="A24" s="39"/>
      <c r="B24" s="62"/>
      <c r="C24" s="41" t="s">
        <v>98</v>
      </c>
      <c r="E24" s="15">
        <v>43183</v>
      </c>
      <c r="F24" s="16" t="str">
        <f>B9</f>
        <v>SEYSSINS TT 2</v>
      </c>
      <c r="G24" s="10" t="s">
        <v>6</v>
      </c>
      <c r="H24" s="17" t="str">
        <f>B7</f>
        <v>TT URIAGE 1</v>
      </c>
    </row>
    <row r="25" spans="1:8" ht="14.25" customHeight="1">
      <c r="A25" s="36"/>
      <c r="B25" s="37" t="s">
        <v>87</v>
      </c>
      <c r="C25" s="38" t="s">
        <v>99</v>
      </c>
      <c r="E25" s="15">
        <v>43183</v>
      </c>
      <c r="F25" s="16" t="str">
        <f>B10</f>
        <v>RHODIA CLUB TT 2</v>
      </c>
      <c r="G25" s="10" t="s">
        <v>6</v>
      </c>
      <c r="H25" s="17" t="str">
        <f>B8</f>
        <v>TT GRESIVAUDAN 5</v>
      </c>
    </row>
    <row r="26" spans="1:8" ht="14.25" customHeight="1">
      <c r="A26" s="39"/>
      <c r="B26" s="44"/>
      <c r="C26" s="41" t="s">
        <v>100</v>
      </c>
      <c r="E26" s="9" t="s">
        <v>42</v>
      </c>
      <c r="F26" s="16"/>
      <c r="H26" s="17"/>
    </row>
    <row r="27" spans="1:8" ht="14.25" customHeight="1">
      <c r="A27" s="36"/>
      <c r="B27" s="45" t="s">
        <v>88</v>
      </c>
      <c r="C27" s="38" t="s">
        <v>101</v>
      </c>
      <c r="E27" s="15">
        <v>43197</v>
      </c>
      <c r="F27" s="16" t="str">
        <f>B5</f>
        <v>CTT CHAMP/DRAC 2</v>
      </c>
      <c r="G27" s="10" t="s">
        <v>6</v>
      </c>
      <c r="H27" s="17" t="str">
        <f>B3</f>
        <v>LA TRONCHE MEYL. GRE. 8</v>
      </c>
    </row>
    <row r="28" spans="1:8" ht="14.25" customHeight="1">
      <c r="A28" s="39"/>
      <c r="B28" s="46"/>
      <c r="C28" s="41" t="s">
        <v>102</v>
      </c>
      <c r="E28" s="15">
        <v>43197</v>
      </c>
      <c r="F28" s="16" t="str">
        <f>B4</f>
        <v>DOMARIN TT 1</v>
      </c>
      <c r="G28" s="10" t="s">
        <v>6</v>
      </c>
      <c r="H28" s="17" t="str">
        <f>B10</f>
        <v>RHODIA CLUB TT 2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VAULX MILIEU TT 1</v>
      </c>
      <c r="G29" s="10" t="s">
        <v>6</v>
      </c>
      <c r="H29" s="17" t="str">
        <f>B9</f>
        <v>SEYSSINS TT 2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TT URIAGE 1</v>
      </c>
      <c r="G30" s="10" t="s">
        <v>6</v>
      </c>
      <c r="H30" s="17" t="str">
        <f>B8</f>
        <v>TT GRESIVAUDAN 5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LA TRONCHE MEYL. GRE. 8</v>
      </c>
      <c r="G32" s="10" t="s">
        <v>6</v>
      </c>
      <c r="H32" s="17" t="str">
        <f>B4</f>
        <v>DOMARIN TT 1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SEYSSINS TT 2</v>
      </c>
      <c r="G33" s="10" t="s">
        <v>6</v>
      </c>
      <c r="H33" s="17" t="str">
        <f>B5</f>
        <v>CTT CHAMP/DRAC 2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TT GRESIVAUDAN 5</v>
      </c>
      <c r="G34" s="10" t="s">
        <v>6</v>
      </c>
      <c r="H34" s="17" t="str">
        <f>B6</f>
        <v>VAULX MILIEU TT 1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RHODIA CLUB TT 2</v>
      </c>
      <c r="G35" s="10" t="s">
        <v>6</v>
      </c>
      <c r="H35" s="17" t="str">
        <f>B7</f>
        <v>TT URIAGE 1</v>
      </c>
    </row>
    <row r="36" spans="1:8" ht="14.25" customHeight="1">
      <c r="A36" s="56" t="s">
        <v>53</v>
      </c>
      <c r="B36" s="59"/>
      <c r="C36" s="58"/>
      <c r="E36" s="55"/>
      <c r="F36" s="16"/>
      <c r="G36" s="10"/>
      <c r="H36" s="17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AMPAYO Julien – 06 80 06 07 40 – manager-sportif@tttmg.fr"/>
    <hyperlink ref="C15" r:id="rId4" display="POURQUIER Jeffrey – jeffrey.pourquier@wanadoo.fr - 06 21 57 86 73"/>
    <hyperlink ref="C17" r:id="rId5" display="MILET Victorien – 06 87 98 16 69 – v_milet@orange.fr"/>
    <hyperlink ref="C19" r:id="rId6" display="BELISSANT Jean-Pierre – 06 10 39 66 76 – belissant.jean-pierre@orange.fr"/>
    <hyperlink ref="C21" r:id="rId7" display="PERONNARD-PERROT Serge – 06 52 89 91 06 – spp.smu@gmail.com"/>
    <hyperlink ref="C23" r:id="rId8" display="KOCH Philippe – 06 73 19 81 06 – philippe.koch38@orange.fr"/>
    <hyperlink ref="C25" r:id="rId9" display="KOVACIC Gilbert – 04 76 98 82 04 ou 07 81 39 02 42 – gilbert.kovacic@gmail.com"/>
    <hyperlink ref="C27" r:id="rId10" display="LANIEL Fabien – 06 60 23 76 86 – fabien.laniel@gmail.com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C45" sqref="C45"/>
    </sheetView>
  </sheetViews>
  <sheetFormatPr defaultColWidth="11.421875" defaultRowHeight="14.25" customHeight="1"/>
  <cols>
    <col min="1" max="1" width="2.7109375" style="1" customWidth="1"/>
    <col min="2" max="2" width="23.8515625" style="2" customWidth="1"/>
    <col min="3" max="3" width="62.00390625" style="3" customWidth="1"/>
    <col min="4" max="4" width="1.1484375" style="1" customWidth="1"/>
    <col min="5" max="5" width="8.8515625" style="4" customWidth="1"/>
    <col min="6" max="6" width="20.140625" style="5" customWidth="1"/>
    <col min="7" max="7" width="5.00390625" style="3" customWidth="1"/>
    <col min="8" max="8" width="19.7109375" style="5" customWidth="1"/>
    <col min="9" max="243" width="11.57421875" style="1" customWidth="1"/>
  </cols>
  <sheetData>
    <row r="1" spans="1:8" ht="14.25" customHeight="1">
      <c r="A1" s="6"/>
      <c r="B1" s="7" t="s">
        <v>103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4</v>
      </c>
      <c r="C2" s="14" t="s">
        <v>5</v>
      </c>
      <c r="E2" s="15">
        <v>43120</v>
      </c>
      <c r="F2" s="16" t="str">
        <f>B3:B3</f>
        <v>ST ROMAIN DE JALIONAS 3</v>
      </c>
      <c r="G2" s="10" t="s">
        <v>6</v>
      </c>
      <c r="H2" s="17" t="str">
        <f>B10</f>
        <v>CENTR'ISERE TT 6</v>
      </c>
    </row>
    <row r="3" spans="1:87" s="21" customFormat="1" ht="14.25" customHeight="1">
      <c r="A3" s="18">
        <v>1</v>
      </c>
      <c r="B3" s="22" t="s">
        <v>104</v>
      </c>
      <c r="C3" s="20" t="s">
        <v>8</v>
      </c>
      <c r="E3" s="15">
        <v>43120</v>
      </c>
      <c r="F3" s="16" t="str">
        <f>B4</f>
        <v>VARCES VIF TT 2</v>
      </c>
      <c r="G3" s="10" t="s">
        <v>6</v>
      </c>
      <c r="H3" s="17" t="str">
        <f>B9</f>
        <v>MORESTEL TT 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105</v>
      </c>
      <c r="C4" s="20" t="s">
        <v>10</v>
      </c>
      <c r="E4" s="15">
        <v>43120</v>
      </c>
      <c r="F4" s="16" t="str">
        <f>B5</f>
        <v>MONTBONNOT PTT 2</v>
      </c>
      <c r="G4" s="10" t="s">
        <v>6</v>
      </c>
      <c r="H4" s="17" t="str">
        <f>B8</f>
        <v>GRESIVAUDAN BELLED. TT 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106</v>
      </c>
      <c r="C5" s="23" t="s">
        <v>12</v>
      </c>
      <c r="E5" s="15">
        <v>43120</v>
      </c>
      <c r="F5" s="16" t="str">
        <f>B6</f>
        <v>CAPTT 2</v>
      </c>
      <c r="G5" s="10" t="s">
        <v>6</v>
      </c>
      <c r="H5" s="17" t="str">
        <f>B7</f>
        <v>AS FONTAINE 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107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108</v>
      </c>
      <c r="C7" s="26" t="s">
        <v>16</v>
      </c>
      <c r="E7" s="15">
        <v>43134</v>
      </c>
      <c r="F7" s="16" t="str">
        <f>B9</f>
        <v>MORESTEL TT 1</v>
      </c>
      <c r="G7" s="10" t="s">
        <v>6</v>
      </c>
      <c r="H7" s="17" t="str">
        <f>B3</f>
        <v>ST ROMAIN DE JALIONAS 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109</v>
      </c>
      <c r="C8" s="28" t="s">
        <v>18</v>
      </c>
      <c r="E8" s="15">
        <v>43134</v>
      </c>
      <c r="F8" s="16" t="str">
        <f>B8</f>
        <v>GRESIVAUDAN BELLED. TT 5</v>
      </c>
      <c r="G8" s="10" t="s">
        <v>6</v>
      </c>
      <c r="H8" s="17" t="str">
        <f>B4</f>
        <v>VARCES VIF TT 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110</v>
      </c>
      <c r="C9" s="29"/>
      <c r="E9" s="15">
        <v>43134</v>
      </c>
      <c r="F9" s="16" t="str">
        <f>B7</f>
        <v>AS FONTAINE 1</v>
      </c>
      <c r="G9" s="10" t="s">
        <v>6</v>
      </c>
      <c r="H9" s="17" t="str">
        <f>B5</f>
        <v>MONTBONNOT PTT 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111</v>
      </c>
      <c r="C10" s="29" t="s">
        <v>112</v>
      </c>
      <c r="E10" s="15">
        <v>43134</v>
      </c>
      <c r="F10" s="16" t="str">
        <f>B10</f>
        <v>CENTR'ISERE TT 6</v>
      </c>
      <c r="G10" s="10" t="s">
        <v>6</v>
      </c>
      <c r="H10" s="17" t="str">
        <f>B6</f>
        <v>CAPTT 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ST ROMAIN DE JALIONAS 3</v>
      </c>
      <c r="G12" s="10" t="s">
        <v>6</v>
      </c>
      <c r="H12" s="17" t="str">
        <f>B8</f>
        <v>GRESIVAUDAN BELLED. TT 5</v>
      </c>
    </row>
    <row r="13" spans="1:8" ht="14.25" customHeight="1">
      <c r="A13" s="36"/>
      <c r="B13" s="37" t="s">
        <v>104</v>
      </c>
      <c r="C13" s="38" t="s">
        <v>113</v>
      </c>
      <c r="E13" s="15">
        <v>43162</v>
      </c>
      <c r="F13" s="16" t="str">
        <f>B4</f>
        <v>VARCES VIF TT 2</v>
      </c>
      <c r="G13" s="10" t="s">
        <v>6</v>
      </c>
      <c r="H13" s="17" t="str">
        <f>B7</f>
        <v>AS FONTAINE 1</v>
      </c>
    </row>
    <row r="14" spans="1:8" ht="14.25" customHeight="1">
      <c r="A14" s="39"/>
      <c r="B14" s="62"/>
      <c r="C14" s="41" t="s">
        <v>67</v>
      </c>
      <c r="E14" s="15">
        <v>43162</v>
      </c>
      <c r="F14" s="16" t="str">
        <f>B5</f>
        <v>MONTBONNOT PTT 2</v>
      </c>
      <c r="G14" s="10" t="s">
        <v>6</v>
      </c>
      <c r="H14" s="17" t="str">
        <f>B6</f>
        <v>CAPTT 2</v>
      </c>
    </row>
    <row r="15" spans="1:8" ht="14.25" customHeight="1">
      <c r="A15" s="36"/>
      <c r="B15" s="63" t="s">
        <v>105</v>
      </c>
      <c r="C15" s="38" t="s">
        <v>114</v>
      </c>
      <c r="E15" s="15">
        <v>43162</v>
      </c>
      <c r="F15" s="16" t="str">
        <f>B10</f>
        <v>CENTR'ISERE TT 6</v>
      </c>
      <c r="G15" s="10" t="s">
        <v>6</v>
      </c>
      <c r="H15" s="17" t="str">
        <f>B9</f>
        <v>MORESTEL TT 1</v>
      </c>
    </row>
    <row r="16" spans="1:8" ht="14.25" customHeight="1">
      <c r="A16" s="39"/>
      <c r="B16" s="62"/>
      <c r="C16" s="41" t="s">
        <v>115</v>
      </c>
      <c r="E16" s="9" t="s">
        <v>30</v>
      </c>
      <c r="F16" s="16"/>
      <c r="H16" s="17"/>
    </row>
    <row r="17" spans="1:8" ht="14.25" customHeight="1">
      <c r="A17" s="36"/>
      <c r="B17" s="37" t="s">
        <v>106</v>
      </c>
      <c r="C17" s="38" t="s">
        <v>31</v>
      </c>
      <c r="E17" s="15">
        <v>43169</v>
      </c>
      <c r="F17" s="16" t="str">
        <f>B7</f>
        <v>AS FONTAINE 1</v>
      </c>
      <c r="G17" s="10" t="s">
        <v>6</v>
      </c>
      <c r="H17" s="17" t="str">
        <f>B3</f>
        <v>ST ROMAIN DE JALIONAS 3</v>
      </c>
    </row>
    <row r="18" spans="1:8" ht="14.25" customHeight="1">
      <c r="A18" s="39"/>
      <c r="B18" s="62"/>
      <c r="C18" s="41" t="s">
        <v>32</v>
      </c>
      <c r="E18" s="15">
        <v>43169</v>
      </c>
      <c r="F18" s="16" t="str">
        <f>B6</f>
        <v>CAPTT 2</v>
      </c>
      <c r="G18" s="10" t="s">
        <v>6</v>
      </c>
      <c r="H18" s="17" t="str">
        <f>B4</f>
        <v>VARCES VIF TT 2</v>
      </c>
    </row>
    <row r="19" spans="1:8" ht="14.25" customHeight="1">
      <c r="A19" s="36"/>
      <c r="B19" s="37" t="s">
        <v>107</v>
      </c>
      <c r="C19" s="38" t="s">
        <v>116</v>
      </c>
      <c r="E19" s="15">
        <v>43169</v>
      </c>
      <c r="F19" s="16" t="str">
        <f>B5</f>
        <v>MONTBONNOT PTT 2</v>
      </c>
      <c r="G19" s="10" t="s">
        <v>6</v>
      </c>
      <c r="H19" s="17" t="str">
        <f>B10</f>
        <v>CENTR'ISERE TT 6</v>
      </c>
    </row>
    <row r="20" spans="1:8" ht="14.25" customHeight="1">
      <c r="A20" s="39"/>
      <c r="B20" s="62"/>
      <c r="C20" s="41" t="s">
        <v>117</v>
      </c>
      <c r="E20" s="15">
        <v>43169</v>
      </c>
      <c r="F20" s="16" t="str">
        <f>B8</f>
        <v>GRESIVAUDAN BELLED. TT 5</v>
      </c>
      <c r="G20" s="10" t="s">
        <v>6</v>
      </c>
      <c r="H20" s="17" t="str">
        <f>B9</f>
        <v>MORESTEL TT 1</v>
      </c>
    </row>
    <row r="21" spans="1:8" ht="14.25" customHeight="1">
      <c r="A21" s="36"/>
      <c r="B21" s="37" t="s">
        <v>108</v>
      </c>
      <c r="C21" s="38" t="s">
        <v>118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119</v>
      </c>
      <c r="E22" s="15">
        <v>43183</v>
      </c>
      <c r="F22" s="16" t="str">
        <f>B3</f>
        <v>ST ROMAIN DE JALIONAS 3</v>
      </c>
      <c r="G22" s="10" t="s">
        <v>6</v>
      </c>
      <c r="H22" s="17" t="str">
        <f>B6</f>
        <v>CAPTT 2</v>
      </c>
    </row>
    <row r="23" spans="1:8" ht="14.25" customHeight="1">
      <c r="A23" s="36"/>
      <c r="B23" s="37" t="s">
        <v>109</v>
      </c>
      <c r="C23" s="42" t="s">
        <v>120</v>
      </c>
      <c r="E23" s="15">
        <v>43183</v>
      </c>
      <c r="F23" s="16" t="str">
        <f>B4</f>
        <v>VARCES VIF TT 2</v>
      </c>
      <c r="G23" s="10" t="s">
        <v>6</v>
      </c>
      <c r="H23" s="17" t="str">
        <f>B5</f>
        <v>MONTBONNOT PTT 2</v>
      </c>
    </row>
    <row r="24" spans="1:8" ht="14.25" customHeight="1">
      <c r="A24" s="39"/>
      <c r="B24" s="62"/>
      <c r="C24" s="43" t="s">
        <v>121</v>
      </c>
      <c r="E24" s="15">
        <v>43183</v>
      </c>
      <c r="F24" s="16" t="str">
        <f>B9</f>
        <v>MORESTEL TT 1</v>
      </c>
      <c r="G24" s="10" t="s">
        <v>6</v>
      </c>
      <c r="H24" s="17" t="str">
        <f>B7</f>
        <v>AS FONTAINE 1</v>
      </c>
    </row>
    <row r="25" spans="1:8" ht="14.25" customHeight="1">
      <c r="A25" s="36"/>
      <c r="B25" s="37" t="s">
        <v>110</v>
      </c>
      <c r="C25" s="38" t="s">
        <v>122</v>
      </c>
      <c r="E25" s="15">
        <v>43183</v>
      </c>
      <c r="F25" s="16" t="str">
        <f>B10</f>
        <v>CENTR'ISERE TT 6</v>
      </c>
      <c r="G25" s="10" t="s">
        <v>6</v>
      </c>
      <c r="H25" s="17" t="str">
        <f>B8</f>
        <v>GRESIVAUDAN BELLED. TT 5</v>
      </c>
    </row>
    <row r="26" spans="1:8" ht="14.25" customHeight="1">
      <c r="A26" s="39"/>
      <c r="B26" s="44"/>
      <c r="C26" s="41" t="s">
        <v>123</v>
      </c>
      <c r="E26" s="9" t="s">
        <v>42</v>
      </c>
      <c r="F26" s="16"/>
      <c r="H26" s="17"/>
    </row>
    <row r="27" spans="1:8" ht="14.25" customHeight="1">
      <c r="A27" s="36"/>
      <c r="B27" s="45" t="s">
        <v>111</v>
      </c>
      <c r="C27" s="38" t="s">
        <v>124</v>
      </c>
      <c r="E27" s="15">
        <v>43197</v>
      </c>
      <c r="F27" s="16" t="str">
        <f>B5</f>
        <v>MONTBONNOT PTT 2</v>
      </c>
      <c r="G27" s="10" t="s">
        <v>6</v>
      </c>
      <c r="H27" s="17" t="str">
        <f>B3</f>
        <v>ST ROMAIN DE JALIONAS 3</v>
      </c>
    </row>
    <row r="28" spans="1:8" ht="14.25" customHeight="1">
      <c r="A28" s="39"/>
      <c r="B28" s="46"/>
      <c r="C28" s="41" t="s">
        <v>44</v>
      </c>
      <c r="E28" s="15">
        <v>43197</v>
      </c>
      <c r="F28" s="16" t="str">
        <f>B4</f>
        <v>VARCES VIF TT 2</v>
      </c>
      <c r="G28" s="10" t="s">
        <v>6</v>
      </c>
      <c r="H28" s="17" t="str">
        <f>B10</f>
        <v>CENTR'ISERE TT 6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CAPTT 2</v>
      </c>
      <c r="G29" s="10" t="s">
        <v>6</v>
      </c>
      <c r="H29" s="17" t="str">
        <f>B9</f>
        <v>MORESTEL TT 1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AS FONTAINE 1</v>
      </c>
      <c r="G30" s="10" t="s">
        <v>6</v>
      </c>
      <c r="H30" s="17" t="str">
        <f>B8</f>
        <v>GRESIVAUDAN BELLED. TT 5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ST ROMAIN DE JALIONAS 3</v>
      </c>
      <c r="G32" s="10" t="s">
        <v>6</v>
      </c>
      <c r="H32" s="17" t="str">
        <f>B4</f>
        <v>VARCES VIF TT 2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MORESTEL TT 1</v>
      </c>
      <c r="G33" s="10" t="s">
        <v>6</v>
      </c>
      <c r="H33" s="17" t="str">
        <f>B5</f>
        <v>MONTBONNOT PTT 2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GRESIVAUDAN BELLED. TT 5</v>
      </c>
      <c r="G34" s="10" t="s">
        <v>6</v>
      </c>
      <c r="H34" s="17" t="str">
        <f>B6</f>
        <v>CAPTT 2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CENTR'ISERE TT 6</v>
      </c>
      <c r="G35" s="10" t="s">
        <v>6</v>
      </c>
      <c r="H35" s="17" t="str">
        <f>B7</f>
        <v>AS FONTAINE 1</v>
      </c>
    </row>
    <row r="36" spans="1:3" ht="14.25" customHeight="1">
      <c r="A36" s="56" t="s">
        <v>53</v>
      </c>
      <c r="B36" s="59"/>
      <c r="C36" s="58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BORDEL Pascal – 07 50 86 45 67 – capitaines@ttsrj.com"/>
    <hyperlink ref="C15" r:id="rId4" display="CASSANO Joseph – 06 26 24 42 73 – joseph@streiff.com"/>
    <hyperlink ref="C17" r:id="rId5" display="PIDOUX Sébastien – 06 85 93 57 34 – sebastien.pidoux@gmail.com"/>
    <hyperlink ref="C19" r:id="rId6" display="GIANESSI Philippe – 04 74 80 25 93 – phgian1@sfr.fr"/>
    <hyperlink ref="C21" r:id="rId7" display="CAULET Ivanoël – 06 95 26 65 02 – icaulet@gmail.com"/>
    <hyperlink ref="C23" r:id="rId8" display="BRUN COSME GAZOT Claude – 0624 71 71 69 – claude.brun-cosme@orange.fr"/>
    <hyperlink ref="C25" r:id="rId9" display="BRACHER Christian – 06 87 42 49 67 – christianbracher@free.fr"/>
    <hyperlink ref="C27" r:id="rId10" display="BOBIN Hélène – 06 03 25 34 91 – capitaines@centriserett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39" sqref="A39"/>
    </sheetView>
  </sheetViews>
  <sheetFormatPr defaultColWidth="11.421875" defaultRowHeight="12.75" customHeight="1"/>
  <cols>
    <col min="1" max="1" width="2.7109375" style="1" customWidth="1"/>
    <col min="2" max="2" width="23.57421875" style="2" customWidth="1"/>
    <col min="3" max="3" width="63.421875" style="3" customWidth="1"/>
    <col min="4" max="4" width="1.1484375" style="1" customWidth="1"/>
    <col min="5" max="5" width="8.8515625" style="4" customWidth="1"/>
    <col min="6" max="6" width="19.8515625" style="5" customWidth="1"/>
    <col min="7" max="7" width="6.00390625" style="3" customWidth="1"/>
    <col min="8" max="8" width="19.57421875" style="5" customWidth="1"/>
    <col min="9" max="243" width="11.57421875" style="1" customWidth="1"/>
  </cols>
  <sheetData>
    <row r="1" spans="1:8" ht="14.25" customHeight="1">
      <c r="A1" s="6"/>
      <c r="B1" s="7" t="s">
        <v>103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56</v>
      </c>
      <c r="C2" s="14" t="s">
        <v>5</v>
      </c>
      <c r="E2" s="15">
        <v>43120</v>
      </c>
      <c r="F2" s="16" t="str">
        <f>B3:B3</f>
        <v>ENT CP CHAPELAND – RUY</v>
      </c>
      <c r="G2" s="10" t="s">
        <v>6</v>
      </c>
      <c r="H2" s="17" t="str">
        <f>B10</f>
        <v>CAPTT 3</v>
      </c>
    </row>
    <row r="3" spans="1:87" s="21" customFormat="1" ht="14.25" customHeight="1">
      <c r="A3" s="18">
        <v>1</v>
      </c>
      <c r="B3" s="22" t="s">
        <v>125</v>
      </c>
      <c r="C3" s="20" t="s">
        <v>8</v>
      </c>
      <c r="E3" s="15">
        <v>43120</v>
      </c>
      <c r="F3" s="16" t="str">
        <f>B4</f>
        <v>AS CROSSEY TT 3</v>
      </c>
      <c r="G3" s="10" t="s">
        <v>6</v>
      </c>
      <c r="H3" s="17" t="str">
        <f>B9</f>
        <v>TT ST JEAN DE MOIRANS 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126</v>
      </c>
      <c r="C4" s="20" t="s">
        <v>10</v>
      </c>
      <c r="E4" s="15">
        <v>43120</v>
      </c>
      <c r="F4" s="16" t="str">
        <f>B5</f>
        <v>VARCES VIF TT 3</v>
      </c>
      <c r="G4" s="10" t="s">
        <v>6</v>
      </c>
      <c r="H4" s="17" t="str">
        <f>B8</f>
        <v>O. ST QUENTIN FALLAVIER 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127</v>
      </c>
      <c r="C5" s="23" t="s">
        <v>12</v>
      </c>
      <c r="E5" s="15">
        <v>43120</v>
      </c>
      <c r="F5" s="16" t="str">
        <f>B6</f>
        <v>CS CHARVIEU 2</v>
      </c>
      <c r="G5" s="10" t="s">
        <v>6</v>
      </c>
      <c r="H5" s="17" t="str">
        <f>B7</f>
        <v>LA TRONCHE MEYL. GRE. 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128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19" t="s">
        <v>129</v>
      </c>
      <c r="C7" s="26" t="s">
        <v>16</v>
      </c>
      <c r="E7" s="15">
        <v>43134</v>
      </c>
      <c r="F7" s="16" t="str">
        <f>B9</f>
        <v>TT ST JEAN DE MOIRANS 1</v>
      </c>
      <c r="G7" s="10" t="s">
        <v>6</v>
      </c>
      <c r="H7" s="17" t="str">
        <f>B3</f>
        <v>ENT CP CHAPELAND – RUY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130</v>
      </c>
      <c r="C8" s="28" t="s">
        <v>18</v>
      </c>
      <c r="E8" s="15">
        <v>43134</v>
      </c>
      <c r="F8" s="16" t="str">
        <f>B8</f>
        <v>O. ST QUENTIN FALLAVIER 2</v>
      </c>
      <c r="G8" s="10" t="s">
        <v>6</v>
      </c>
      <c r="H8" s="17" t="str">
        <f>B4</f>
        <v>AS CROSSEY TT 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131</v>
      </c>
      <c r="C9" s="24"/>
      <c r="E9" s="15">
        <v>43134</v>
      </c>
      <c r="F9" s="16" t="str">
        <f>B7</f>
        <v>LA TRONCHE MEYL. GRE. 11</v>
      </c>
      <c r="G9" s="10" t="s">
        <v>6</v>
      </c>
      <c r="H9" s="17" t="str">
        <f>B5</f>
        <v>VARCES VIF TT 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132</v>
      </c>
      <c r="C10" s="29" t="s">
        <v>133</v>
      </c>
      <c r="E10" s="15">
        <v>43134</v>
      </c>
      <c r="F10" s="16" t="str">
        <f>B10</f>
        <v>CAPTT 3</v>
      </c>
      <c r="G10" s="10" t="s">
        <v>6</v>
      </c>
      <c r="H10" s="17" t="str">
        <f>B6</f>
        <v>CS CHARVIEU 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ENT CP CHAPELAND – RUY</v>
      </c>
      <c r="G12" s="10" t="s">
        <v>6</v>
      </c>
      <c r="H12" s="17" t="str">
        <f>B8</f>
        <v>O. ST QUENTIN FALLAVIER 2</v>
      </c>
    </row>
    <row r="13" spans="1:8" ht="14.25" customHeight="1">
      <c r="A13" s="36"/>
      <c r="B13" s="37" t="s">
        <v>125</v>
      </c>
      <c r="C13" s="38" t="s">
        <v>134</v>
      </c>
      <c r="E13" s="15">
        <v>43162</v>
      </c>
      <c r="F13" s="16" t="str">
        <f>B4</f>
        <v>AS CROSSEY TT 3</v>
      </c>
      <c r="G13" s="10" t="s">
        <v>6</v>
      </c>
      <c r="H13" s="17" t="str">
        <f>B7</f>
        <v>LA TRONCHE MEYL. GRE. 11</v>
      </c>
    </row>
    <row r="14" spans="1:8" ht="14.25" customHeight="1">
      <c r="A14" s="39"/>
      <c r="B14" s="62"/>
      <c r="C14" s="41" t="s">
        <v>135</v>
      </c>
      <c r="E14" s="15">
        <v>43162</v>
      </c>
      <c r="F14" s="16" t="str">
        <f>B5</f>
        <v>VARCES VIF TT 3</v>
      </c>
      <c r="G14" s="10" t="s">
        <v>6</v>
      </c>
      <c r="H14" s="17" t="str">
        <f>B6</f>
        <v>CS CHARVIEU 2</v>
      </c>
    </row>
    <row r="15" spans="1:8" ht="14.25" customHeight="1">
      <c r="A15" s="36"/>
      <c r="B15" s="37" t="s">
        <v>126</v>
      </c>
      <c r="C15" s="38" t="s">
        <v>136</v>
      </c>
      <c r="E15" s="15">
        <v>43162</v>
      </c>
      <c r="F15" s="16" t="str">
        <f>B10</f>
        <v>CAPTT 3</v>
      </c>
      <c r="G15" s="10" t="s">
        <v>6</v>
      </c>
      <c r="H15" s="17" t="str">
        <f>B9</f>
        <v>TT ST JEAN DE MOIRANS 1</v>
      </c>
    </row>
    <row r="16" spans="1:8" ht="14.25" customHeight="1">
      <c r="A16" s="39"/>
      <c r="B16" s="62"/>
      <c r="C16" s="41" t="s">
        <v>29</v>
      </c>
      <c r="E16" s="9" t="s">
        <v>30</v>
      </c>
      <c r="F16" s="16"/>
      <c r="H16" s="17"/>
    </row>
    <row r="17" spans="1:8" ht="14.25" customHeight="1">
      <c r="A17" s="36"/>
      <c r="B17" s="37" t="s">
        <v>127</v>
      </c>
      <c r="C17" s="38" t="s">
        <v>137</v>
      </c>
      <c r="E17" s="15">
        <v>43169</v>
      </c>
      <c r="F17" s="16" t="str">
        <f>B7</f>
        <v>LA TRONCHE MEYL. GRE. 11</v>
      </c>
      <c r="G17" s="10" t="s">
        <v>6</v>
      </c>
      <c r="H17" s="17" t="str">
        <f>B3</f>
        <v>ENT CP CHAPELAND – RUY</v>
      </c>
    </row>
    <row r="18" spans="1:8" ht="14.25" customHeight="1">
      <c r="A18" s="39"/>
      <c r="B18" s="62"/>
      <c r="C18" s="41" t="s">
        <v>115</v>
      </c>
      <c r="E18" s="15">
        <v>43169</v>
      </c>
      <c r="F18" s="16" t="str">
        <f>B6</f>
        <v>CS CHARVIEU 2</v>
      </c>
      <c r="G18" s="10" t="s">
        <v>6</v>
      </c>
      <c r="H18" s="17" t="str">
        <f>B4</f>
        <v>AS CROSSEY TT 3</v>
      </c>
    </row>
    <row r="19" spans="1:8" ht="14.25" customHeight="1">
      <c r="A19" s="36"/>
      <c r="B19" s="37" t="s">
        <v>128</v>
      </c>
      <c r="C19" s="38" t="s">
        <v>33</v>
      </c>
      <c r="E19" s="15">
        <v>43169</v>
      </c>
      <c r="F19" s="16" t="str">
        <f>B5</f>
        <v>VARCES VIF TT 3</v>
      </c>
      <c r="G19" s="10" t="s">
        <v>6</v>
      </c>
      <c r="H19" s="17" t="str">
        <f>B10</f>
        <v>CAPTT 3</v>
      </c>
    </row>
    <row r="20" spans="1:8" ht="14.25" customHeight="1">
      <c r="A20" s="39"/>
      <c r="B20" s="62"/>
      <c r="C20" s="41" t="s">
        <v>34</v>
      </c>
      <c r="E20" s="15">
        <v>43169</v>
      </c>
      <c r="F20" s="16" t="str">
        <f>B8</f>
        <v>O. ST QUENTIN FALLAVIER 2</v>
      </c>
      <c r="G20" s="10" t="s">
        <v>6</v>
      </c>
      <c r="H20" s="17" t="str">
        <f>B9</f>
        <v>TT ST JEAN DE MOIRANS 1</v>
      </c>
    </row>
    <row r="21" spans="1:8" ht="14.25" customHeight="1">
      <c r="A21" s="36"/>
      <c r="B21" s="37" t="s">
        <v>129</v>
      </c>
      <c r="C21" s="38" t="s">
        <v>26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27</v>
      </c>
      <c r="E22" s="15">
        <v>43183</v>
      </c>
      <c r="F22" s="16" t="str">
        <f>B3</f>
        <v>ENT CP CHAPELAND – RUY</v>
      </c>
      <c r="G22" s="10" t="s">
        <v>6</v>
      </c>
      <c r="H22" s="17" t="str">
        <f>B6</f>
        <v>CS CHARVIEU 2</v>
      </c>
    </row>
    <row r="23" spans="1:8" ht="14.25" customHeight="1">
      <c r="A23" s="36"/>
      <c r="B23" s="37" t="s">
        <v>130</v>
      </c>
      <c r="C23" s="38" t="s">
        <v>138</v>
      </c>
      <c r="E23" s="15">
        <v>43183</v>
      </c>
      <c r="F23" s="16" t="str">
        <f>B4</f>
        <v>AS CROSSEY TT 3</v>
      </c>
      <c r="G23" s="10" t="s">
        <v>6</v>
      </c>
      <c r="H23" s="17" t="str">
        <f>B5</f>
        <v>VARCES VIF TT 3</v>
      </c>
    </row>
    <row r="24" spans="1:8" ht="14.25" customHeight="1">
      <c r="A24" s="39"/>
      <c r="B24" s="62"/>
      <c r="C24" s="41" t="s">
        <v>139</v>
      </c>
      <c r="E24" s="15">
        <v>43183</v>
      </c>
      <c r="F24" s="16" t="str">
        <f>B9</f>
        <v>TT ST JEAN DE MOIRANS 1</v>
      </c>
      <c r="G24" s="10" t="s">
        <v>6</v>
      </c>
      <c r="H24" s="17" t="str">
        <f>B7</f>
        <v>LA TRONCHE MEYL. GRE. 11</v>
      </c>
    </row>
    <row r="25" spans="1:8" ht="14.25" customHeight="1">
      <c r="A25" s="36"/>
      <c r="B25" s="37" t="s">
        <v>131</v>
      </c>
      <c r="C25" s="38" t="s">
        <v>140</v>
      </c>
      <c r="E25" s="15">
        <v>43183</v>
      </c>
      <c r="F25" s="16" t="str">
        <f>B10</f>
        <v>CAPTT 3</v>
      </c>
      <c r="G25" s="10" t="s">
        <v>6</v>
      </c>
      <c r="H25" s="17" t="str">
        <f>B8</f>
        <v>O. ST QUENTIN FALLAVIER 2</v>
      </c>
    </row>
    <row r="26" spans="1:8" ht="14.25" customHeight="1">
      <c r="A26" s="39"/>
      <c r="B26" s="44"/>
      <c r="C26" s="41" t="s">
        <v>141</v>
      </c>
      <c r="E26" s="9" t="s">
        <v>42</v>
      </c>
      <c r="F26" s="16"/>
      <c r="H26" s="17"/>
    </row>
    <row r="27" spans="1:8" ht="14.25" customHeight="1">
      <c r="A27" s="36"/>
      <c r="B27" s="45" t="s">
        <v>132</v>
      </c>
      <c r="C27" s="38" t="s">
        <v>142</v>
      </c>
      <c r="E27" s="15">
        <v>43197</v>
      </c>
      <c r="F27" s="16" t="str">
        <f>B5</f>
        <v>VARCES VIF TT 3</v>
      </c>
      <c r="G27" s="10" t="s">
        <v>6</v>
      </c>
      <c r="H27" s="17" t="str">
        <f>B3</f>
        <v>ENT CP CHAPELAND – RUY</v>
      </c>
    </row>
    <row r="28" spans="1:8" ht="14.25" customHeight="1">
      <c r="A28" s="39"/>
      <c r="B28" s="46"/>
      <c r="C28" s="41" t="s">
        <v>117</v>
      </c>
      <c r="E28" s="15">
        <v>43197</v>
      </c>
      <c r="F28" s="16" t="str">
        <f>B4</f>
        <v>AS CROSSEY TT 3</v>
      </c>
      <c r="G28" s="10" t="s">
        <v>6</v>
      </c>
      <c r="H28" s="17" t="str">
        <f>B10</f>
        <v>CAPTT 3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CS CHARVIEU 2</v>
      </c>
      <c r="G29" s="10" t="s">
        <v>6</v>
      </c>
      <c r="H29" s="17" t="str">
        <f>B9</f>
        <v>TT ST JEAN DE MOIRANS 1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LA TRONCHE MEYL. GRE. 11</v>
      </c>
      <c r="G30" s="10" t="s">
        <v>6</v>
      </c>
      <c r="H30" s="17" t="str">
        <f>B8</f>
        <v>O. ST QUENTIN FALLAVIER 2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ENT CP CHAPELAND – RUY</v>
      </c>
      <c r="G32" s="10" t="s">
        <v>6</v>
      </c>
      <c r="H32" s="17" t="str">
        <f>B4</f>
        <v>AS CROSSEY TT 3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TT ST JEAN DE MOIRANS 1</v>
      </c>
      <c r="G33" s="10" t="s">
        <v>6</v>
      </c>
      <c r="H33" s="17" t="str">
        <f>B5</f>
        <v>VARCES VIF TT 3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O. ST QUENTIN FALLAVIER 2</v>
      </c>
      <c r="G34" s="10" t="s">
        <v>6</v>
      </c>
      <c r="H34" s="17" t="str">
        <f>B6</f>
        <v>CS CHARVIEU 2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CAPTT 3</v>
      </c>
      <c r="G35" s="10" t="s">
        <v>6</v>
      </c>
      <c r="H35" s="17" t="str">
        <f>B7</f>
        <v>LA TRONCHE MEYL. GRE. 11</v>
      </c>
    </row>
    <row r="36" spans="1:3" ht="14.25" customHeight="1">
      <c r="A36" s="56" t="s">
        <v>53</v>
      </c>
      <c r="B36" s="59"/>
      <c r="C36" s="58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ULIOLI Dominique – 06 40 89 34 77 – d.culioli@wanadoo.fr"/>
    <hyperlink ref="C15" r:id="rId4" display="FULBERT Laurent – 04 76 05 74 68 – famille.fulbert1@gmail.com"/>
    <hyperlink ref="C17" r:id="rId5" display="PRINCIC Gilbert – 06 63 65 41 09 – gprincicseb@orange.fr"/>
    <hyperlink ref="C19" r:id="rId6" display="POZZOBON Cyrille – 06 38 56 88 15 – pozcyr@laposte.net"/>
    <hyperlink ref="C21" r:id="rId7" display="CAMPAYO Julien – 06 80 06 07 40 – manager-sportif@tttmg.fr"/>
    <hyperlink ref="C23" r:id="rId8" display="BOURSE Martial – 06 07 61 66 65  - martial.bourse@wanadoo.fr"/>
    <hyperlink ref="C25" r:id="rId9" display="GOMIS Jean-Luc – jeanlucgomis@sfr.fr - 06 32 89 04 15"/>
    <hyperlink ref="C27" r:id="rId10" display="PAPPALARDO Denis – 06 51 44 14 64 – denis.pappalardo@gmail.com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39" sqref="A39"/>
    </sheetView>
  </sheetViews>
  <sheetFormatPr defaultColWidth="11.421875" defaultRowHeight="12.75" customHeight="1"/>
  <cols>
    <col min="1" max="1" width="2.7109375" style="1" customWidth="1"/>
    <col min="2" max="2" width="23.8515625" style="2" customWidth="1"/>
    <col min="3" max="3" width="64.00390625" style="3" customWidth="1"/>
    <col min="4" max="4" width="1.1484375" style="1" customWidth="1"/>
    <col min="5" max="5" width="8.8515625" style="4" customWidth="1"/>
    <col min="6" max="6" width="19.7109375" style="5" customWidth="1"/>
    <col min="7" max="7" width="5.7109375" style="3" customWidth="1"/>
    <col min="8" max="8" width="19.8515625" style="5" customWidth="1"/>
    <col min="9" max="243" width="11.57421875" style="1" customWidth="1"/>
  </cols>
  <sheetData>
    <row r="1" spans="1:8" ht="14.25" customHeight="1">
      <c r="A1" s="6"/>
      <c r="B1" s="7" t="s">
        <v>103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80</v>
      </c>
      <c r="C2" s="14" t="s">
        <v>5</v>
      </c>
      <c r="E2" s="15">
        <v>43120</v>
      </c>
      <c r="F2" s="16" t="str">
        <f>B3:B3</f>
        <v>ST ROMAIN DE JALIONAS 2</v>
      </c>
      <c r="G2" s="10" t="s">
        <v>6</v>
      </c>
      <c r="H2" s="17" t="str">
        <f>B10</f>
        <v>JANNEYRIAS 1</v>
      </c>
    </row>
    <row r="3" spans="1:87" s="21" customFormat="1" ht="14.25" customHeight="1">
      <c r="A3" s="18">
        <v>1</v>
      </c>
      <c r="B3" s="22" t="s">
        <v>143</v>
      </c>
      <c r="C3" s="20" t="s">
        <v>8</v>
      </c>
      <c r="E3" s="15">
        <v>43120</v>
      </c>
      <c r="F3" s="16" t="str">
        <f>B4</f>
        <v>AS CROSSEY TT 5</v>
      </c>
      <c r="G3" s="10" t="s">
        <v>6</v>
      </c>
      <c r="H3" s="17" t="str">
        <f>B9</f>
        <v>GRESIVAUDAN BELLED. TT 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144</v>
      </c>
      <c r="C4" s="20" t="s">
        <v>10</v>
      </c>
      <c r="E4" s="15">
        <v>43120</v>
      </c>
      <c r="F4" s="16" t="str">
        <f>B5</f>
        <v>US ST EGREVE TT 6</v>
      </c>
      <c r="G4" s="10" t="s">
        <v>6</v>
      </c>
      <c r="H4" s="17" t="str">
        <f>B8</f>
        <v>TT GRESIVAUDAN 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145</v>
      </c>
      <c r="C5" s="23" t="s">
        <v>12</v>
      </c>
      <c r="E5" s="15">
        <v>43120</v>
      </c>
      <c r="F5" s="16" t="str">
        <f>B6</f>
        <v>VAULX MILIEU TT 3</v>
      </c>
      <c r="G5" s="10" t="s">
        <v>6</v>
      </c>
      <c r="H5" s="17" t="str">
        <f>B7</f>
        <v>SEYSSINS TT 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146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147</v>
      </c>
      <c r="C7" s="26" t="s">
        <v>16</v>
      </c>
      <c r="E7" s="15">
        <v>43134</v>
      </c>
      <c r="F7" s="16" t="str">
        <f>B9</f>
        <v>GRESIVAUDAN BELLED. TT 4</v>
      </c>
      <c r="G7" s="10" t="s">
        <v>6</v>
      </c>
      <c r="H7" s="17" t="str">
        <f>B3</f>
        <v>ST ROMAIN DE JALIONAS 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148</v>
      </c>
      <c r="C8" s="28" t="s">
        <v>18</v>
      </c>
      <c r="E8" s="15">
        <v>43134</v>
      </c>
      <c r="F8" s="16" t="str">
        <f>B8</f>
        <v>TT GRESIVAUDAN 6</v>
      </c>
      <c r="G8" s="10" t="s">
        <v>6</v>
      </c>
      <c r="H8" s="17" t="str">
        <f>B4</f>
        <v>AS CROSSEY TT 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149</v>
      </c>
      <c r="C9"/>
      <c r="E9" s="15">
        <v>43134</v>
      </c>
      <c r="F9" s="16" t="str">
        <f>B7</f>
        <v>SEYSSINS TT 3</v>
      </c>
      <c r="G9" s="10" t="s">
        <v>6</v>
      </c>
      <c r="H9" s="17" t="str">
        <f>B5</f>
        <v>US ST EGREVE TT 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150</v>
      </c>
      <c r="C10" s="29"/>
      <c r="E10" s="15">
        <v>43134</v>
      </c>
      <c r="F10" s="16" t="str">
        <f>B10</f>
        <v>JANNEYRIAS 1</v>
      </c>
      <c r="G10" s="10" t="s">
        <v>6</v>
      </c>
      <c r="H10" s="17" t="str">
        <f>B6</f>
        <v>VAULX MILIEU TT 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ST ROMAIN DE JALIONAS 2</v>
      </c>
      <c r="G12" s="10" t="s">
        <v>6</v>
      </c>
      <c r="H12" s="17" t="str">
        <f>B8</f>
        <v>TT GRESIVAUDAN 6</v>
      </c>
    </row>
    <row r="13" spans="1:8" ht="14.25" customHeight="1">
      <c r="A13" s="36"/>
      <c r="B13" s="37" t="s">
        <v>143</v>
      </c>
      <c r="C13" s="38" t="s">
        <v>151</v>
      </c>
      <c r="E13" s="15">
        <v>43162</v>
      </c>
      <c r="F13" s="16" t="str">
        <f>B4</f>
        <v>AS CROSSEY TT 5</v>
      </c>
      <c r="G13" s="10" t="s">
        <v>6</v>
      </c>
      <c r="H13" s="17" t="str">
        <f>B7</f>
        <v>SEYSSINS TT 3</v>
      </c>
    </row>
    <row r="14" spans="1:8" ht="14.25" customHeight="1">
      <c r="A14" s="39"/>
      <c r="B14" s="62"/>
      <c r="C14" s="41" t="s">
        <v>67</v>
      </c>
      <c r="E14" s="15">
        <v>43162</v>
      </c>
      <c r="F14" s="16" t="str">
        <f>B5</f>
        <v>US ST EGREVE TT 6</v>
      </c>
      <c r="G14" s="10" t="s">
        <v>6</v>
      </c>
      <c r="H14" s="17" t="str">
        <f>B6</f>
        <v>VAULX MILIEU TT 3</v>
      </c>
    </row>
    <row r="15" spans="1:8" ht="14.25" customHeight="1">
      <c r="A15" s="36"/>
      <c r="B15" s="37" t="s">
        <v>144</v>
      </c>
      <c r="C15" s="38" t="s">
        <v>152</v>
      </c>
      <c r="E15" s="15">
        <v>43162</v>
      </c>
      <c r="F15" s="16" t="str">
        <f>B10</f>
        <v>JANNEYRIAS 1</v>
      </c>
      <c r="G15" s="10" t="s">
        <v>6</v>
      </c>
      <c r="H15" s="17" t="str">
        <f>B9</f>
        <v>GRESIVAUDAN BELLED. TT 4</v>
      </c>
    </row>
    <row r="16" spans="1:8" ht="14.25" customHeight="1">
      <c r="A16" s="39"/>
      <c r="B16" s="62"/>
      <c r="C16" s="41" t="s">
        <v>153</v>
      </c>
      <c r="E16" s="9" t="s">
        <v>30</v>
      </c>
      <c r="F16" s="16"/>
      <c r="H16" s="17"/>
    </row>
    <row r="17" spans="1:8" ht="14.25" customHeight="1">
      <c r="A17" s="36"/>
      <c r="B17" s="37" t="s">
        <v>154</v>
      </c>
      <c r="C17" s="38" t="s">
        <v>155</v>
      </c>
      <c r="E17" s="15">
        <v>43169</v>
      </c>
      <c r="F17" s="16" t="str">
        <f>B7</f>
        <v>SEYSSINS TT 3</v>
      </c>
      <c r="G17" s="10" t="s">
        <v>6</v>
      </c>
      <c r="H17" s="17" t="str">
        <f>B3</f>
        <v>ST ROMAIN DE JALIONAS 2</v>
      </c>
    </row>
    <row r="18" spans="1:8" ht="14.25" customHeight="1">
      <c r="A18" s="39"/>
      <c r="B18" s="62"/>
      <c r="C18" s="41" t="s">
        <v>156</v>
      </c>
      <c r="E18" s="15">
        <v>43169</v>
      </c>
      <c r="F18" s="16" t="str">
        <f>B6</f>
        <v>VAULX MILIEU TT 3</v>
      </c>
      <c r="G18" s="10" t="s">
        <v>6</v>
      </c>
      <c r="H18" s="17" t="str">
        <f>B4</f>
        <v>AS CROSSEY TT 5</v>
      </c>
    </row>
    <row r="19" spans="1:8" ht="14.25" customHeight="1">
      <c r="A19" s="36"/>
      <c r="B19" s="37" t="s">
        <v>146</v>
      </c>
      <c r="C19" s="38" t="s">
        <v>157</v>
      </c>
      <c r="E19" s="15">
        <v>43169</v>
      </c>
      <c r="F19" s="16" t="str">
        <f>B5</f>
        <v>US ST EGREVE TT 6</v>
      </c>
      <c r="G19" s="10" t="s">
        <v>6</v>
      </c>
      <c r="H19" s="17" t="str">
        <f>B10</f>
        <v>JANNEYRIAS 1</v>
      </c>
    </row>
    <row r="20" spans="1:8" ht="14.25" customHeight="1">
      <c r="A20" s="39"/>
      <c r="B20" s="62"/>
      <c r="C20" s="41" t="s">
        <v>94</v>
      </c>
      <c r="E20" s="15">
        <v>43169</v>
      </c>
      <c r="F20" s="16" t="str">
        <f>B8</f>
        <v>TT GRESIVAUDAN 6</v>
      </c>
      <c r="G20" s="10" t="s">
        <v>6</v>
      </c>
      <c r="H20" s="17" t="str">
        <f>B9</f>
        <v>GRESIVAUDAN BELLED. TT 4</v>
      </c>
    </row>
    <row r="21" spans="1:8" ht="14.25" customHeight="1">
      <c r="A21" s="36"/>
      <c r="B21" s="37" t="s">
        <v>147</v>
      </c>
      <c r="C21" s="38" t="s">
        <v>99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100</v>
      </c>
      <c r="E22" s="15">
        <v>43183</v>
      </c>
      <c r="F22" s="16" t="str">
        <f>B3</f>
        <v>ST ROMAIN DE JALIONAS 2</v>
      </c>
      <c r="G22" s="10" t="s">
        <v>6</v>
      </c>
      <c r="H22" s="17" t="str">
        <f>B6</f>
        <v>VAULX MILIEU TT 3</v>
      </c>
    </row>
    <row r="23" spans="1:8" ht="14.25" customHeight="1">
      <c r="A23" s="36"/>
      <c r="B23" s="37" t="s">
        <v>148</v>
      </c>
      <c r="C23" s="38" t="s">
        <v>97</v>
      </c>
      <c r="E23" s="15">
        <v>43183</v>
      </c>
      <c r="F23" s="16" t="str">
        <f>B4</f>
        <v>AS CROSSEY TT 5</v>
      </c>
      <c r="G23" s="10" t="s">
        <v>6</v>
      </c>
      <c r="H23" s="17" t="str">
        <f>B5</f>
        <v>US ST EGREVE TT 6</v>
      </c>
    </row>
    <row r="24" spans="1:8" ht="14.25" customHeight="1">
      <c r="A24" s="39"/>
      <c r="B24" s="62"/>
      <c r="C24" s="41" t="s">
        <v>98</v>
      </c>
      <c r="E24" s="15">
        <v>43183</v>
      </c>
      <c r="F24" s="16" t="str">
        <f>B9</f>
        <v>GRESIVAUDAN BELLED. TT 4</v>
      </c>
      <c r="G24" s="10" t="s">
        <v>6</v>
      </c>
      <c r="H24" s="17" t="str">
        <f>B7</f>
        <v>SEYSSINS TT 3</v>
      </c>
    </row>
    <row r="25" spans="1:8" ht="14.25" customHeight="1">
      <c r="A25" s="36"/>
      <c r="B25" s="37" t="s">
        <v>149</v>
      </c>
      <c r="C25" s="42" t="s">
        <v>158</v>
      </c>
      <c r="E25" s="15">
        <v>43183</v>
      </c>
      <c r="F25" s="16" t="str">
        <f>B10</f>
        <v>JANNEYRIAS 1</v>
      </c>
      <c r="G25" s="10" t="s">
        <v>6</v>
      </c>
      <c r="H25" s="17" t="str">
        <f>B8</f>
        <v>TT GRESIVAUDAN 6</v>
      </c>
    </row>
    <row r="26" spans="1:8" ht="14.25" customHeight="1">
      <c r="A26" s="39"/>
      <c r="B26" s="44"/>
      <c r="C26" s="43" t="s">
        <v>39</v>
      </c>
      <c r="E26" s="9" t="s">
        <v>42</v>
      </c>
      <c r="F26" s="16"/>
      <c r="H26" s="17"/>
    </row>
    <row r="27" spans="1:8" ht="14.25" customHeight="1">
      <c r="A27" s="36"/>
      <c r="B27" s="37" t="s">
        <v>150</v>
      </c>
      <c r="C27" s="38" t="s">
        <v>159</v>
      </c>
      <c r="E27" s="15">
        <v>43197</v>
      </c>
      <c r="F27" s="16" t="str">
        <f>B5</f>
        <v>US ST EGREVE TT 6</v>
      </c>
      <c r="G27" s="10" t="s">
        <v>6</v>
      </c>
      <c r="H27" s="17" t="str">
        <f>B3</f>
        <v>ST ROMAIN DE JALIONAS 2</v>
      </c>
    </row>
    <row r="28" spans="1:8" ht="14.25" customHeight="1">
      <c r="A28" s="39"/>
      <c r="B28" s="62"/>
      <c r="C28" s="41" t="s">
        <v>160</v>
      </c>
      <c r="E28" s="15">
        <v>43197</v>
      </c>
      <c r="F28" s="16" t="str">
        <f>B4</f>
        <v>AS CROSSEY TT 5</v>
      </c>
      <c r="G28" s="10" t="s">
        <v>6</v>
      </c>
      <c r="H28" s="17" t="str">
        <f>B10</f>
        <v>JANNEYRIAS 1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VAULX MILIEU TT 3</v>
      </c>
      <c r="G29" s="10" t="s">
        <v>6</v>
      </c>
      <c r="H29" s="17" t="str">
        <f>B9</f>
        <v>GRESIVAUDAN BELLED. TT 4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SEYSSINS TT 3</v>
      </c>
      <c r="G30" s="10" t="s">
        <v>6</v>
      </c>
      <c r="H30" s="17" t="str">
        <f>B8</f>
        <v>TT GRESIVAUDAN 6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ST ROMAIN DE JALIONAS 2</v>
      </c>
      <c r="G32" s="10" t="s">
        <v>6</v>
      </c>
      <c r="H32" s="17" t="str">
        <f>B4</f>
        <v>AS CROSSEY TT 5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GRESIVAUDAN BELLED. TT 4</v>
      </c>
      <c r="G33" s="10" t="s">
        <v>6</v>
      </c>
      <c r="H33" s="17" t="str">
        <f>B5</f>
        <v>US ST EGREVE TT 6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TT GRESIVAUDAN 6</v>
      </c>
      <c r="G34" s="10" t="s">
        <v>6</v>
      </c>
      <c r="H34" s="17" t="str">
        <f>B6</f>
        <v>VAULX MILIEU TT 3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JANNEYRIAS 1</v>
      </c>
      <c r="G35" s="10" t="s">
        <v>6</v>
      </c>
      <c r="H35" s="17" t="str">
        <f>B7</f>
        <v>SEYSSINS TT 3</v>
      </c>
    </row>
    <row r="36" spans="1:3" ht="14.25" customHeight="1">
      <c r="A36" s="56" t="s">
        <v>53</v>
      </c>
      <c r="B36" s="59"/>
      <c r="C36" s="58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BARBE Michel – 06 85 35 33 94 – capitaines@ttsrj.com"/>
    <hyperlink ref="C15" r:id="rId4" display="FOURMON Gérard – 06 61 33 51 28 – fourmon.gerard@neuf.fr"/>
    <hyperlink ref="C17" r:id="rId5" display="BOURBON Marie-Alix – 06 87 87 63 61 – bourbon.marie-alix@wanadoo.fr"/>
    <hyperlink ref="C19" r:id="rId6" display="FERRIERE Mickaël – 06 86 65 30 22 – mickaelferriere@hotmail.com"/>
    <hyperlink ref="C21" r:id="rId7" display="KOVACIC Gilbert – 04 76 98 82 04 ou 07 81 39 02 42 – gilbert.kovacic@gmail.com"/>
    <hyperlink ref="C23" r:id="rId8" display="KOCH Philippe – 06 73 19 81 06 – philippe.koch38@orange.fr"/>
    <hyperlink ref="C25" r:id="rId9" display="PELLON Hervé – 06 69 35 20 46 – herve.pellon@libertysurf.fr"/>
    <hyperlink ref="C27" r:id="rId10" display="MARTINEZ Stéphane – 06 73 49 19 88 – martinez-stef@orange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A39" sqref="A39"/>
    </sheetView>
  </sheetViews>
  <sheetFormatPr defaultColWidth="11.421875" defaultRowHeight="12.75" customHeight="1"/>
  <cols>
    <col min="1" max="1" width="2.7109375" style="1" customWidth="1"/>
    <col min="2" max="2" width="23.8515625" style="2" customWidth="1"/>
    <col min="3" max="3" width="63.140625" style="3" customWidth="1"/>
    <col min="4" max="4" width="1.1484375" style="1" customWidth="1"/>
    <col min="5" max="5" width="8.8515625" style="4" customWidth="1"/>
    <col min="6" max="6" width="19.7109375" style="5" customWidth="1"/>
    <col min="7" max="7" width="5.28125" style="3" customWidth="1"/>
    <col min="8" max="8" width="20.140625" style="5" customWidth="1"/>
    <col min="9" max="243" width="11.57421875" style="1" customWidth="1"/>
  </cols>
  <sheetData>
    <row r="1" spans="1:8" ht="14.25" customHeight="1">
      <c r="A1" s="6"/>
      <c r="B1" s="7" t="s">
        <v>103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161</v>
      </c>
      <c r="C2" s="14" t="s">
        <v>5</v>
      </c>
      <c r="E2" s="15">
        <v>43120</v>
      </c>
      <c r="F2" s="16" t="str">
        <f>B3:B3</f>
        <v>CP CHAPELAND 2</v>
      </c>
      <c r="G2" s="10" t="s">
        <v>6</v>
      </c>
      <c r="H2" s="17" t="str">
        <f>B10</f>
        <v>MJC VERNIOZ 2</v>
      </c>
    </row>
    <row r="3" spans="1:87" s="21" customFormat="1" ht="14.25" customHeight="1">
      <c r="A3" s="18">
        <v>1</v>
      </c>
      <c r="B3" s="22" t="s">
        <v>162</v>
      </c>
      <c r="C3" s="20" t="s">
        <v>8</v>
      </c>
      <c r="E3" s="15">
        <v>43120</v>
      </c>
      <c r="F3" s="16" t="str">
        <f>B4</f>
        <v>AS CROSSEY TT 4</v>
      </c>
      <c r="G3" s="10" t="s">
        <v>6</v>
      </c>
      <c r="H3" s="17" t="str">
        <f>B9</f>
        <v>PONTCHARRA TT 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163</v>
      </c>
      <c r="C4" s="20" t="s">
        <v>10</v>
      </c>
      <c r="E4" s="15">
        <v>43120</v>
      </c>
      <c r="F4" s="16" t="str">
        <f>B5</f>
        <v>US ST EGREVE TT 7</v>
      </c>
      <c r="G4" s="10" t="s">
        <v>6</v>
      </c>
      <c r="H4" s="17" t="str">
        <f>B8</f>
        <v>GRESIVAUDAN BELLED. TT 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164</v>
      </c>
      <c r="C5" s="23" t="s">
        <v>12</v>
      </c>
      <c r="E5" s="15">
        <v>43120</v>
      </c>
      <c r="F5" s="16" t="str">
        <f>B6</f>
        <v>VAULX MILIEU TT 2</v>
      </c>
      <c r="G5" s="10" t="s">
        <v>6</v>
      </c>
      <c r="H5" s="17" t="str">
        <f>B7</f>
        <v>AL ECHIROLLES EYBENS 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165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166</v>
      </c>
      <c r="C7" s="26" t="s">
        <v>16</v>
      </c>
      <c r="E7" s="15">
        <v>43134</v>
      </c>
      <c r="F7" s="16" t="str">
        <f>B9</f>
        <v>PONTCHARRA TT 1</v>
      </c>
      <c r="G7" s="10" t="s">
        <v>6</v>
      </c>
      <c r="H7" s="17" t="str">
        <f>B3</f>
        <v>CP CHAPELAND 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167</v>
      </c>
      <c r="C8" s="28" t="s">
        <v>18</v>
      </c>
      <c r="E8" s="15">
        <v>43134</v>
      </c>
      <c r="F8" s="16" t="str">
        <f>B8</f>
        <v>GRESIVAUDAN BELLED. TT 6</v>
      </c>
      <c r="G8" s="10" t="s">
        <v>6</v>
      </c>
      <c r="H8" s="17" t="str">
        <f>B4</f>
        <v>AS CROSSEY TT 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168</v>
      </c>
      <c r="C9" s="24"/>
      <c r="E9" s="15">
        <v>43134</v>
      </c>
      <c r="F9" s="16" t="str">
        <f>B7</f>
        <v>AL ECHIROLLES EYBENS 5</v>
      </c>
      <c r="G9" s="10" t="s">
        <v>6</v>
      </c>
      <c r="H9" s="17" t="str">
        <f>B5</f>
        <v>US ST EGREVE TT 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169</v>
      </c>
      <c r="C10" s="64"/>
      <c r="E10" s="15">
        <v>43134</v>
      </c>
      <c r="F10" s="16" t="str">
        <f>B10</f>
        <v>MJC VERNIOZ 2</v>
      </c>
      <c r="G10" s="10" t="s">
        <v>6</v>
      </c>
      <c r="H10" s="17" t="str">
        <f>B6</f>
        <v>VAULX MILIEU TT 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4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CP CHAPELAND 2</v>
      </c>
      <c r="G12" s="10" t="s">
        <v>6</v>
      </c>
      <c r="H12" s="17" t="str">
        <f>B8</f>
        <v>GRESIVAUDAN BELLED. TT 6</v>
      </c>
    </row>
    <row r="13" spans="1:8" ht="14.25" customHeight="1">
      <c r="A13" s="36"/>
      <c r="B13" s="37" t="s">
        <v>162</v>
      </c>
      <c r="C13" s="38" t="s">
        <v>134</v>
      </c>
      <c r="E13" s="15">
        <v>43162</v>
      </c>
      <c r="F13" s="16" t="str">
        <f>B4</f>
        <v>AS CROSSEY TT 4</v>
      </c>
      <c r="G13" s="10" t="s">
        <v>6</v>
      </c>
      <c r="H13" s="17" t="str">
        <f>B7</f>
        <v>AL ECHIROLLES EYBENS 5</v>
      </c>
    </row>
    <row r="14" spans="1:8" ht="14.25" customHeight="1">
      <c r="A14" s="39"/>
      <c r="B14" s="62"/>
      <c r="C14" s="41" t="s">
        <v>135</v>
      </c>
      <c r="E14" s="15">
        <v>43162</v>
      </c>
      <c r="F14" s="16" t="str">
        <f>B5</f>
        <v>US ST EGREVE TT 7</v>
      </c>
      <c r="G14" s="10" t="s">
        <v>6</v>
      </c>
      <c r="H14" s="17" t="str">
        <f>B6</f>
        <v>VAULX MILIEU TT 2</v>
      </c>
    </row>
    <row r="15" spans="1:8" ht="14.25" customHeight="1">
      <c r="A15" s="36"/>
      <c r="B15" s="37" t="s">
        <v>163</v>
      </c>
      <c r="C15" s="38" t="s">
        <v>170</v>
      </c>
      <c r="E15" s="15">
        <v>43162</v>
      </c>
      <c r="F15" s="16" t="str">
        <f>B10</f>
        <v>MJC VERNIOZ 2</v>
      </c>
      <c r="G15" s="10" t="s">
        <v>6</v>
      </c>
      <c r="H15" s="17" t="str">
        <f>B9</f>
        <v>PONTCHARRA TT 1</v>
      </c>
    </row>
    <row r="16" spans="1:8" ht="14.25" customHeight="1">
      <c r="A16" s="39"/>
      <c r="B16" s="62"/>
      <c r="C16" s="41" t="s">
        <v>29</v>
      </c>
      <c r="E16" s="9" t="s">
        <v>30</v>
      </c>
      <c r="F16" s="16"/>
      <c r="H16" s="17"/>
    </row>
    <row r="17" spans="1:8" ht="14.25" customHeight="1">
      <c r="A17" s="36"/>
      <c r="B17" s="37" t="s">
        <v>164</v>
      </c>
      <c r="C17" s="38" t="s">
        <v>155</v>
      </c>
      <c r="E17" s="15">
        <v>43169</v>
      </c>
      <c r="F17" s="16" t="str">
        <f>B7</f>
        <v>AL ECHIROLLES EYBENS 5</v>
      </c>
      <c r="G17" s="10" t="s">
        <v>6</v>
      </c>
      <c r="H17" s="17" t="str">
        <f>B3</f>
        <v>CP CHAPELAND 2</v>
      </c>
    </row>
    <row r="18" spans="1:8" ht="14.25" customHeight="1">
      <c r="A18" s="39"/>
      <c r="B18" s="62"/>
      <c r="C18" s="41" t="s">
        <v>156</v>
      </c>
      <c r="E18" s="15">
        <v>43169</v>
      </c>
      <c r="F18" s="16" t="str">
        <f>B6</f>
        <v>VAULX MILIEU TT 2</v>
      </c>
      <c r="G18" s="10" t="s">
        <v>6</v>
      </c>
      <c r="H18" s="17" t="str">
        <f>B4</f>
        <v>AS CROSSEY TT 4</v>
      </c>
    </row>
    <row r="19" spans="1:8" ht="14.25" customHeight="1">
      <c r="A19" s="36"/>
      <c r="B19" s="37" t="s">
        <v>165</v>
      </c>
      <c r="C19" s="38" t="s">
        <v>171</v>
      </c>
      <c r="E19" s="15">
        <v>43169</v>
      </c>
      <c r="F19" s="16" t="str">
        <f>B5</f>
        <v>US ST EGREVE TT 7</v>
      </c>
      <c r="G19" s="10" t="s">
        <v>6</v>
      </c>
      <c r="H19" s="17" t="str">
        <f>B10</f>
        <v>MJC VERNIOZ 2</v>
      </c>
    </row>
    <row r="20" spans="1:8" ht="14.25" customHeight="1">
      <c r="A20" s="39"/>
      <c r="B20" s="62"/>
      <c r="C20" s="41" t="s">
        <v>94</v>
      </c>
      <c r="E20" s="15">
        <v>43169</v>
      </c>
      <c r="F20" s="16" t="str">
        <f>B8</f>
        <v>GRESIVAUDAN BELLED. TT 6</v>
      </c>
      <c r="G20" s="10" t="s">
        <v>6</v>
      </c>
      <c r="H20" s="17" t="str">
        <f>B9</f>
        <v>PONTCHARRA TT 1</v>
      </c>
    </row>
    <row r="21" spans="1:8" ht="14.25" customHeight="1">
      <c r="A21" s="36"/>
      <c r="B21" s="37" t="s">
        <v>166</v>
      </c>
      <c r="C21" s="38" t="s">
        <v>172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173</v>
      </c>
      <c r="E22" s="15">
        <v>43183</v>
      </c>
      <c r="F22" s="16" t="str">
        <f>B3</f>
        <v>CP CHAPELAND 2</v>
      </c>
      <c r="G22" s="10" t="s">
        <v>6</v>
      </c>
      <c r="H22" s="17" t="str">
        <f>B6</f>
        <v>VAULX MILIEU TT 2</v>
      </c>
    </row>
    <row r="23" spans="1:8" ht="14.25" customHeight="1">
      <c r="A23" s="36"/>
      <c r="B23" s="37" t="s">
        <v>167</v>
      </c>
      <c r="C23" s="42" t="s">
        <v>174</v>
      </c>
      <c r="E23" s="15">
        <v>43183</v>
      </c>
      <c r="F23" s="16" t="str">
        <f>B4</f>
        <v>AS CROSSEY TT 4</v>
      </c>
      <c r="G23" s="10" t="s">
        <v>6</v>
      </c>
      <c r="H23" s="17" t="str">
        <f>B5</f>
        <v>US ST EGREVE TT 7</v>
      </c>
    </row>
    <row r="24" spans="1:8" ht="14.25" customHeight="1">
      <c r="A24" s="39"/>
      <c r="B24" s="62"/>
      <c r="C24" s="43" t="s">
        <v>121</v>
      </c>
      <c r="E24" s="15">
        <v>43183</v>
      </c>
      <c r="F24" s="16" t="str">
        <f>B9</f>
        <v>PONTCHARRA TT 1</v>
      </c>
      <c r="G24" s="10" t="s">
        <v>6</v>
      </c>
      <c r="H24" s="17" t="str">
        <f>B7</f>
        <v>AL ECHIROLLES EYBENS 5</v>
      </c>
    </row>
    <row r="25" spans="1:8" ht="14.25" customHeight="1">
      <c r="A25" s="36"/>
      <c r="B25" s="37" t="s">
        <v>168</v>
      </c>
      <c r="C25" s="38" t="s">
        <v>175</v>
      </c>
      <c r="E25" s="15">
        <v>43183</v>
      </c>
      <c r="F25" s="16" t="str">
        <f>B10</f>
        <v>MJC VERNIOZ 2</v>
      </c>
      <c r="G25" s="10" t="s">
        <v>6</v>
      </c>
      <c r="H25" s="17" t="str">
        <f>B8</f>
        <v>GRESIVAUDAN BELLED. TT 6</v>
      </c>
    </row>
    <row r="26" spans="1:8" ht="14.25" customHeight="1">
      <c r="A26" s="39"/>
      <c r="B26" s="44"/>
      <c r="C26" s="41" t="s">
        <v>176</v>
      </c>
      <c r="E26" s="9" t="s">
        <v>42</v>
      </c>
      <c r="F26" s="16"/>
      <c r="H26" s="17"/>
    </row>
    <row r="27" spans="1:8" ht="14.25" customHeight="1">
      <c r="A27" s="36"/>
      <c r="B27" s="45" t="s">
        <v>169</v>
      </c>
      <c r="C27" s="38" t="s">
        <v>177</v>
      </c>
      <c r="E27" s="15">
        <v>43197</v>
      </c>
      <c r="F27" s="16" t="str">
        <f>B5</f>
        <v>US ST EGREVE TT 7</v>
      </c>
      <c r="G27" s="10" t="s">
        <v>6</v>
      </c>
      <c r="H27" s="17" t="str">
        <f>B3</f>
        <v>CP CHAPELAND 2</v>
      </c>
    </row>
    <row r="28" spans="1:8" ht="14.25" customHeight="1">
      <c r="A28" s="39"/>
      <c r="B28" s="46"/>
      <c r="C28" s="41" t="s">
        <v>178</v>
      </c>
      <c r="E28" s="15">
        <v>43197</v>
      </c>
      <c r="F28" s="16" t="str">
        <f>B4</f>
        <v>AS CROSSEY TT 4</v>
      </c>
      <c r="G28" s="10" t="s">
        <v>6</v>
      </c>
      <c r="H28" s="17" t="str">
        <f>B10</f>
        <v>MJC VERNIOZ 2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VAULX MILIEU TT 2</v>
      </c>
      <c r="G29" s="10" t="s">
        <v>6</v>
      </c>
      <c r="H29" s="17" t="str">
        <f>B9</f>
        <v>PONTCHARRA TT 1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AL ECHIROLLES EYBENS 5</v>
      </c>
      <c r="G30" s="10" t="s">
        <v>6</v>
      </c>
      <c r="H30" s="17" t="str">
        <f>B8</f>
        <v>GRESIVAUDAN BELLED. TT 6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CP CHAPELAND 2</v>
      </c>
      <c r="G32" s="10" t="s">
        <v>6</v>
      </c>
      <c r="H32" s="17" t="str">
        <f>B4</f>
        <v>AS CROSSEY TT 4</v>
      </c>
    </row>
    <row r="33" spans="1:8" ht="14.25" customHeight="1">
      <c r="A33" s="56" t="s">
        <v>50</v>
      </c>
      <c r="B33" s="57"/>
      <c r="C33" s="58"/>
      <c r="E33" s="55">
        <v>43225</v>
      </c>
      <c r="F33" s="16" t="str">
        <f>B9</f>
        <v>PONTCHARRA TT 1</v>
      </c>
      <c r="G33" s="10" t="s">
        <v>6</v>
      </c>
      <c r="H33" s="17" t="str">
        <f>B5</f>
        <v>US ST EGREVE TT 7</v>
      </c>
    </row>
    <row r="34" spans="1:8" ht="14.25" customHeight="1">
      <c r="A34" s="56" t="s">
        <v>51</v>
      </c>
      <c r="B34" s="57"/>
      <c r="C34" s="58"/>
      <c r="E34" s="55">
        <v>43225</v>
      </c>
      <c r="F34" s="16" t="str">
        <f>B8</f>
        <v>GRESIVAUDAN BELLED. TT 6</v>
      </c>
      <c r="G34" s="10" t="s">
        <v>6</v>
      </c>
      <c r="H34" s="17" t="str">
        <f>B6</f>
        <v>VAULX MILIEU TT 2</v>
      </c>
    </row>
    <row r="35" spans="1:8" ht="14.25" customHeight="1">
      <c r="A35" s="56" t="s">
        <v>52</v>
      </c>
      <c r="B35" s="59"/>
      <c r="C35" s="58"/>
      <c r="E35" s="55">
        <v>43225</v>
      </c>
      <c r="F35" s="16" t="str">
        <f>B10</f>
        <v>MJC VERNIOZ 2</v>
      </c>
      <c r="G35" s="10" t="s">
        <v>6</v>
      </c>
      <c r="H35" s="17" t="str">
        <f>B7</f>
        <v>AL ECHIROLLES EYBENS 5</v>
      </c>
    </row>
    <row r="36" spans="1:3" ht="14.25" customHeight="1">
      <c r="A36" s="56" t="s">
        <v>53</v>
      </c>
      <c r="B36" s="59"/>
      <c r="C36" s="58"/>
    </row>
    <row r="37" spans="1:3" ht="14.25" customHeight="1">
      <c r="A37" s="56" t="s">
        <v>54</v>
      </c>
      <c r="B37" s="59"/>
      <c r="C37" s="5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3" r:id="rId3" display="CULIOLI Dominique – 06 40 89 34 77 – d.culioli@wanadoo.fr"/>
    <hyperlink ref="C15" r:id="rId4" display="MATHIEU Hervé – 06 66 14 40 04 – herve.mathieu@ujf-grenoble.fr"/>
    <hyperlink ref="C17" r:id="rId5" display="BOURBON Marie-Alix – 06 87 87 63 61 – bourbon.marie-alix@wanadoo.fr"/>
    <hyperlink ref="C19" r:id="rId6" display="PERISSE Dorian – 06 14 49 40 14 – dorian.perisse.38@gmail.com"/>
    <hyperlink ref="C21" r:id="rId7" display="GRUDLER Pascal – 06 21 61 30 61 – pascal.grudler@gmail.com"/>
    <hyperlink ref="C23" r:id="rId8" display="LEONE Stéphane – 06 06 76 05 01 – gamsys@msn.com"/>
    <hyperlink ref="C25" r:id="rId9" display="DEINTERICK Serge – 06 23 37 90 73 – aebayard@alicepro.fr"/>
    <hyperlink ref="C27" r:id="rId10" display="REMILLIER Marc – 04 74 53 60 75  ou 06 03 36 37 78 – marc.remillier@wanadoo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selection activeCell="L20" sqref="I19:L20"/>
    </sheetView>
  </sheetViews>
  <sheetFormatPr defaultColWidth="11.421875" defaultRowHeight="14.25" customHeight="1"/>
  <cols>
    <col min="1" max="1" width="2.7109375" style="1" customWidth="1"/>
    <col min="2" max="2" width="24.7109375" style="2" customWidth="1"/>
    <col min="3" max="3" width="63.57421875" style="3" customWidth="1"/>
    <col min="4" max="4" width="1.1484375" style="1" customWidth="1"/>
    <col min="5" max="5" width="8.8515625" style="4" customWidth="1"/>
    <col min="6" max="6" width="19.28125" style="5" customWidth="1"/>
    <col min="7" max="7" width="5.00390625" style="3" customWidth="1"/>
    <col min="8" max="8" width="19.57421875" style="5" customWidth="1"/>
    <col min="9" max="243" width="11.57421875" style="1" customWidth="1"/>
  </cols>
  <sheetData>
    <row r="1" spans="1:8" ht="14.25" customHeight="1">
      <c r="A1" s="6"/>
      <c r="B1" s="7" t="s">
        <v>179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4</v>
      </c>
      <c r="C2" s="14" t="s">
        <v>5</v>
      </c>
      <c r="E2" s="15">
        <v>43120</v>
      </c>
      <c r="F2" s="16" t="str">
        <f>B3:B3</f>
        <v>SEYSSINS TT 4</v>
      </c>
      <c r="G2" s="10" t="s">
        <v>6</v>
      </c>
      <c r="H2" s="17" t="str">
        <f>B10</f>
        <v>RHODIA CLUB TT 3</v>
      </c>
    </row>
    <row r="3" spans="1:87" s="21" customFormat="1" ht="14.25" customHeight="1">
      <c r="A3" s="18">
        <v>1</v>
      </c>
      <c r="B3" s="22" t="s">
        <v>180</v>
      </c>
      <c r="C3" s="20" t="s">
        <v>8</v>
      </c>
      <c r="E3" s="15">
        <v>43120</v>
      </c>
      <c r="F3" s="16" t="str">
        <f>B4</f>
        <v>DOMARIN TT 2</v>
      </c>
      <c r="G3" s="10" t="s">
        <v>6</v>
      </c>
      <c r="H3" s="17" t="str">
        <f>B9</f>
        <v>TT LEMPSIQUOIS 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181</v>
      </c>
      <c r="C4" s="20" t="s">
        <v>10</v>
      </c>
      <c r="E4" s="15">
        <v>43120</v>
      </c>
      <c r="F4" s="16" t="str">
        <f>B5</f>
        <v>TT ST JEAN DE MOIRANS 2</v>
      </c>
      <c r="G4" s="10" t="s">
        <v>6</v>
      </c>
      <c r="H4" s="17" t="str">
        <f>B8</f>
        <v>CAPTT 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182</v>
      </c>
      <c r="C5" s="23" t="s">
        <v>12</v>
      </c>
      <c r="E5" s="15">
        <v>43120</v>
      </c>
      <c r="F5" s="16" t="str">
        <f>B6</f>
        <v>MJC VERNIOZ 3</v>
      </c>
      <c r="G5" s="10" t="s">
        <v>6</v>
      </c>
      <c r="H5" s="17" t="str">
        <f>B7</f>
        <v>AL ECHIROLLES EYBENS 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183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184</v>
      </c>
      <c r="C7" s="26" t="s">
        <v>16</v>
      </c>
      <c r="E7" s="15">
        <v>43134</v>
      </c>
      <c r="F7" s="16" t="str">
        <f>B9</f>
        <v>TT LEMPSIQUOIS 1</v>
      </c>
      <c r="G7" s="10" t="s">
        <v>6</v>
      </c>
      <c r="H7" s="17" t="str">
        <f>B3</f>
        <v>SEYSSINS TT 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185</v>
      </c>
      <c r="C8" s="28" t="s">
        <v>18</v>
      </c>
      <c r="E8" s="15">
        <v>43134</v>
      </c>
      <c r="F8" s="16" t="str">
        <f>B8</f>
        <v>CAPTT 5</v>
      </c>
      <c r="G8" s="10" t="s">
        <v>6</v>
      </c>
      <c r="H8" s="17" t="str">
        <f>B4</f>
        <v>DOMARIN TT 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186</v>
      </c>
      <c r="C9"/>
      <c r="E9" s="15">
        <v>43134</v>
      </c>
      <c r="F9" s="16" t="str">
        <f>B7</f>
        <v>AL ECHIROLLES EYBENS 6</v>
      </c>
      <c r="G9" s="10" t="s">
        <v>6</v>
      </c>
      <c r="H9" s="17" t="str">
        <f>B5</f>
        <v>TT ST JEAN DE MOIRANS 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187</v>
      </c>
      <c r="C10" s="29" t="s">
        <v>188</v>
      </c>
      <c r="E10" s="15">
        <v>43134</v>
      </c>
      <c r="F10" s="16" t="str">
        <f>B10</f>
        <v>RHODIA CLUB TT 3</v>
      </c>
      <c r="G10" s="10" t="s">
        <v>6</v>
      </c>
      <c r="H10" s="17" t="str">
        <f>B6</f>
        <v>MJC VERNIOZ 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SEYSSINS TT 4</v>
      </c>
      <c r="G12" s="10" t="s">
        <v>6</v>
      </c>
      <c r="H12" s="17" t="str">
        <f>B8</f>
        <v>CAPTT 5</v>
      </c>
    </row>
    <row r="13" spans="1:8" ht="14.25" customHeight="1">
      <c r="A13" s="36"/>
      <c r="B13" s="37" t="s">
        <v>180</v>
      </c>
      <c r="C13" s="38" t="s">
        <v>99</v>
      </c>
      <c r="E13" s="15">
        <v>43162</v>
      </c>
      <c r="F13" s="16" t="str">
        <f>B4</f>
        <v>DOMARIN TT 2</v>
      </c>
      <c r="G13" s="10" t="s">
        <v>6</v>
      </c>
      <c r="H13" s="17" t="str">
        <f>B7</f>
        <v>AL ECHIROLLES EYBENS 6</v>
      </c>
    </row>
    <row r="14" spans="1:8" ht="14.25" customHeight="1">
      <c r="A14" s="39"/>
      <c r="B14" s="62"/>
      <c r="C14" s="41" t="s">
        <v>100</v>
      </c>
      <c r="E14" s="15">
        <v>43162</v>
      </c>
      <c r="F14" s="16" t="str">
        <f>B5</f>
        <v>TT ST JEAN DE MOIRANS 2</v>
      </c>
      <c r="G14" s="10" t="s">
        <v>6</v>
      </c>
      <c r="H14" s="17" t="str">
        <f>B6</f>
        <v>MJC VERNIOZ 3</v>
      </c>
    </row>
    <row r="15" spans="1:8" ht="14.25" customHeight="1">
      <c r="A15" s="36"/>
      <c r="B15" s="37" t="s">
        <v>181</v>
      </c>
      <c r="C15" s="38" t="s">
        <v>189</v>
      </c>
      <c r="E15" s="15">
        <v>43162</v>
      </c>
      <c r="F15" s="16" t="str">
        <f>B10</f>
        <v>RHODIA CLUB TT 3</v>
      </c>
      <c r="G15" s="10" t="s">
        <v>6</v>
      </c>
      <c r="H15" s="17" t="str">
        <f>B9</f>
        <v>TT LEMPSIQUOIS 1</v>
      </c>
    </row>
    <row r="16" spans="1:8" ht="14.25" customHeight="1">
      <c r="A16" s="39"/>
      <c r="B16" s="62"/>
      <c r="C16" s="41" t="s">
        <v>90</v>
      </c>
      <c r="E16" s="9" t="s">
        <v>30</v>
      </c>
      <c r="F16" s="16"/>
      <c r="H16" s="17"/>
    </row>
    <row r="17" spans="1:8" ht="14.25" customHeight="1">
      <c r="A17" s="36"/>
      <c r="B17" s="37" t="s">
        <v>182</v>
      </c>
      <c r="C17" s="38" t="s">
        <v>190</v>
      </c>
      <c r="E17" s="15">
        <v>43169</v>
      </c>
      <c r="F17" s="16" t="str">
        <f>B7</f>
        <v>AL ECHIROLLES EYBENS 6</v>
      </c>
      <c r="G17" s="10" t="s">
        <v>6</v>
      </c>
      <c r="H17" s="17" t="str">
        <f>B3</f>
        <v>SEYSSINS TT 4</v>
      </c>
    </row>
    <row r="18" spans="1:8" ht="14.25" customHeight="1">
      <c r="A18" s="39"/>
      <c r="B18" s="62"/>
      <c r="C18" s="41" t="s">
        <v>141</v>
      </c>
      <c r="E18" s="15">
        <v>43169</v>
      </c>
      <c r="F18" s="16" t="str">
        <f>B6</f>
        <v>MJC VERNIOZ 3</v>
      </c>
      <c r="G18" s="10" t="s">
        <v>6</v>
      </c>
      <c r="H18" s="17" t="str">
        <f>B4</f>
        <v>DOMARIN TT 2</v>
      </c>
    </row>
    <row r="19" spans="1:8" ht="14.25" customHeight="1">
      <c r="A19" s="36"/>
      <c r="B19" s="37" t="s">
        <v>183</v>
      </c>
      <c r="C19" s="38" t="s">
        <v>191</v>
      </c>
      <c r="E19" s="15">
        <v>43169</v>
      </c>
      <c r="F19" s="16" t="str">
        <f>B5</f>
        <v>TT ST JEAN DE MOIRANS 2</v>
      </c>
      <c r="G19" s="10" t="s">
        <v>6</v>
      </c>
      <c r="H19" s="17" t="str">
        <f>B10</f>
        <v>RHODIA CLUB TT 3</v>
      </c>
    </row>
    <row r="20" spans="1:8" ht="14.25" customHeight="1">
      <c r="A20" s="39"/>
      <c r="B20" s="62"/>
      <c r="C20" s="41" t="s">
        <v>178</v>
      </c>
      <c r="E20" s="15">
        <v>43169</v>
      </c>
      <c r="F20" s="16" t="str">
        <f>B8</f>
        <v>CAPTT 5</v>
      </c>
      <c r="G20" s="10" t="s">
        <v>6</v>
      </c>
      <c r="H20" s="17" t="str">
        <f>B9</f>
        <v>TT LEMPSIQUOIS 1</v>
      </c>
    </row>
    <row r="21" spans="1:8" ht="14.25" customHeight="1">
      <c r="A21" s="36"/>
      <c r="B21" s="37" t="s">
        <v>184</v>
      </c>
      <c r="C21" s="38" t="s">
        <v>192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173</v>
      </c>
      <c r="E22" s="15">
        <v>43183</v>
      </c>
      <c r="F22" s="16" t="str">
        <f>B3</f>
        <v>SEYSSINS TT 4</v>
      </c>
      <c r="G22" s="10" t="s">
        <v>6</v>
      </c>
      <c r="H22" s="17" t="str">
        <f>B6</f>
        <v>MJC VERNIOZ 3</v>
      </c>
    </row>
    <row r="23" spans="1:8" ht="14.25" customHeight="1">
      <c r="A23" s="36"/>
      <c r="B23" s="37" t="s">
        <v>185</v>
      </c>
      <c r="C23" s="38" t="s">
        <v>205</v>
      </c>
      <c r="E23" s="15">
        <v>43183</v>
      </c>
      <c r="F23" s="16" t="str">
        <f>B4</f>
        <v>DOMARIN TT 2</v>
      </c>
      <c r="G23" s="10" t="s">
        <v>6</v>
      </c>
      <c r="H23" s="17" t="str">
        <f>B5</f>
        <v>TT ST JEAN DE MOIRANS 2</v>
      </c>
    </row>
    <row r="24" spans="1:8" ht="14.25" customHeight="1">
      <c r="A24" s="39"/>
      <c r="B24" s="62"/>
      <c r="C24" s="41" t="s">
        <v>117</v>
      </c>
      <c r="E24" s="15">
        <v>43183</v>
      </c>
      <c r="F24" s="16" t="str">
        <f>B9</f>
        <v>TT LEMPSIQUOIS 1</v>
      </c>
      <c r="G24" s="10" t="s">
        <v>6</v>
      </c>
      <c r="H24" s="17" t="str">
        <f>B7</f>
        <v>AL ECHIROLLES EYBENS 6</v>
      </c>
    </row>
    <row r="25" spans="1:8" ht="14.25" customHeight="1">
      <c r="A25" s="36"/>
      <c r="B25" s="37" t="s">
        <v>186</v>
      </c>
      <c r="C25" s="38" t="s">
        <v>194</v>
      </c>
      <c r="E25" s="15">
        <v>43183</v>
      </c>
      <c r="F25" s="16" t="str">
        <f>B10</f>
        <v>RHODIA CLUB TT 3</v>
      </c>
      <c r="G25" s="10" t="s">
        <v>6</v>
      </c>
      <c r="H25" s="17" t="str">
        <f>B8</f>
        <v>CAPTT 5</v>
      </c>
    </row>
    <row r="26" spans="1:8" ht="14.25" customHeight="1">
      <c r="A26" s="39"/>
      <c r="B26" s="44"/>
      <c r="C26" s="41" t="s">
        <v>195</v>
      </c>
      <c r="E26" s="9" t="s">
        <v>42</v>
      </c>
      <c r="F26" s="16"/>
      <c r="H26" s="17"/>
    </row>
    <row r="27" spans="1:8" ht="14.25" customHeight="1">
      <c r="A27" s="36"/>
      <c r="B27" s="45" t="s">
        <v>187</v>
      </c>
      <c r="C27" s="38" t="s">
        <v>101</v>
      </c>
      <c r="E27" s="15">
        <v>43197</v>
      </c>
      <c r="F27" s="16" t="str">
        <f>B5</f>
        <v>TT ST JEAN DE MOIRANS 2</v>
      </c>
      <c r="G27" s="10" t="s">
        <v>6</v>
      </c>
      <c r="H27" s="17" t="str">
        <f>B3</f>
        <v>SEYSSINS TT 4</v>
      </c>
    </row>
    <row r="28" spans="1:8" ht="14.25" customHeight="1">
      <c r="A28" s="39"/>
      <c r="B28" s="46"/>
      <c r="C28" s="41" t="s">
        <v>102</v>
      </c>
      <c r="E28" s="15">
        <v>43197</v>
      </c>
      <c r="F28" s="16" t="str">
        <f>B4</f>
        <v>DOMARIN TT 2</v>
      </c>
      <c r="G28" s="10" t="s">
        <v>6</v>
      </c>
      <c r="H28" s="17" t="str">
        <f>B10</f>
        <v>RHODIA CLUB TT 3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MJC VERNIOZ 3</v>
      </c>
      <c r="G29" s="10" t="s">
        <v>6</v>
      </c>
      <c r="H29" s="17" t="str">
        <f>B9</f>
        <v>TT LEMPSIQUOIS 1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AL ECHIROLLES EYBENS 6</v>
      </c>
      <c r="G30" s="10" t="s">
        <v>6</v>
      </c>
      <c r="H30" s="17" t="str">
        <f>B8</f>
        <v>CAPTT 5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SEYSSINS TT 4</v>
      </c>
      <c r="G32" s="10" t="s">
        <v>6</v>
      </c>
      <c r="H32" s="17" t="str">
        <f>B4</f>
        <v>DOMARIN TT 2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TT LEMPSIQUOIS 1</v>
      </c>
      <c r="G33" s="10" t="s">
        <v>6</v>
      </c>
      <c r="H33" s="17" t="str">
        <f>B5</f>
        <v>TT ST JEAN DE MOIRANS 2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CAPTT 5</v>
      </c>
      <c r="G34" s="10" t="s">
        <v>6</v>
      </c>
      <c r="H34" s="17" t="str">
        <f>B6</f>
        <v>MJC VERNIOZ 3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RHODIA CLUB TT 3</v>
      </c>
      <c r="G35" s="10" t="s">
        <v>6</v>
      </c>
      <c r="H35" s="17" t="str">
        <f>B7</f>
        <v>AL ECHIROLLES EYBENS 6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5" r:id="rId3" display="DECLERCQ Kilian – 06 12 53 78 14 – odeclercq38@orange.fr"/>
    <hyperlink ref="C17" r:id="rId4" display="MORESTIN Pierre – 06 74 36 39 88 – m.morestin@wanadoo.fr"/>
    <hyperlink ref="C19" r:id="rId5" display="DUCURTIL Pascal – 04 74 84 45 40 – pascal.ducurtil@orange.fr "/>
    <hyperlink ref="C21" r:id="rId6" display="MESSINA Eric – 06 76 86 39 41 – eric.messina@al2ett.com"/>
    <hyperlink ref="C25" r:id="rId7" display="FAVRE Olivier – 04 76 06 16 92 ou 06 64 61 54 01 – ludivemax@gmail.com"/>
    <hyperlink ref="C27" r:id="rId8" display="LANIEL Fabien – 06 60 23 76 86 – fabien.laniel@gmail.com"/>
    <hyperlink ref="C23" r:id="rId9" display="HUGUET Loïc – 06 98 48 33 92 – claude-huguet@hotmail.fr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I37"/>
  <sheetViews>
    <sheetView tabSelected="1" zoomScalePageLayoutView="0" workbookViewId="0" topLeftCell="A1">
      <selection activeCell="C14" sqref="C14"/>
    </sheetView>
  </sheetViews>
  <sheetFormatPr defaultColWidth="11.421875" defaultRowHeight="12.75" customHeight="1"/>
  <cols>
    <col min="1" max="1" width="2.7109375" style="1" customWidth="1"/>
    <col min="2" max="2" width="23.7109375" style="2" customWidth="1"/>
    <col min="3" max="3" width="63.7109375" style="3" customWidth="1"/>
    <col min="4" max="4" width="1.1484375" style="1" customWidth="1"/>
    <col min="5" max="5" width="8.8515625" style="4" customWidth="1"/>
    <col min="6" max="6" width="19.7109375" style="5" customWidth="1"/>
    <col min="7" max="7" width="5.140625" style="3" customWidth="1"/>
    <col min="8" max="8" width="19.140625" style="5" customWidth="1"/>
    <col min="9" max="243" width="11.57421875" style="1" customWidth="1"/>
  </cols>
  <sheetData>
    <row r="1" spans="1:8" ht="14.25" customHeight="1">
      <c r="A1" s="6"/>
      <c r="B1" s="7" t="s">
        <v>179</v>
      </c>
      <c r="C1" s="8" t="s">
        <v>1</v>
      </c>
      <c r="E1" s="9" t="s">
        <v>2</v>
      </c>
      <c r="F1" s="60" t="s">
        <v>3</v>
      </c>
      <c r="G1" s="10"/>
      <c r="H1" s="11"/>
    </row>
    <row r="2" spans="1:8" ht="14.25" customHeight="1">
      <c r="A2" s="12"/>
      <c r="B2" s="13" t="s">
        <v>56</v>
      </c>
      <c r="C2" s="14" t="s">
        <v>5</v>
      </c>
      <c r="E2" s="15">
        <v>43120</v>
      </c>
      <c r="F2" s="16" t="str">
        <f>B3:B3</f>
        <v>CAPTT 6</v>
      </c>
      <c r="G2" s="10" t="s">
        <v>6</v>
      </c>
      <c r="H2" s="17" t="str">
        <f>B10</f>
        <v>TT OYEU 2</v>
      </c>
    </row>
    <row r="3" spans="1:87" s="21" customFormat="1" ht="14.25" customHeight="1">
      <c r="A3" s="18">
        <v>1</v>
      </c>
      <c r="B3" s="22" t="s">
        <v>196</v>
      </c>
      <c r="C3" s="20" t="s">
        <v>8</v>
      </c>
      <c r="E3" s="15">
        <v>43120</v>
      </c>
      <c r="F3" s="16" t="str">
        <f>B4</f>
        <v>GRESIVAUDAN BELLED. TT 7</v>
      </c>
      <c r="G3" s="10" t="s">
        <v>6</v>
      </c>
      <c r="H3" s="17" t="str">
        <f>B9</f>
        <v>TT BOURGOIN JALLIEU 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1" customFormat="1" ht="14.25" customHeight="1">
      <c r="A4" s="18">
        <v>2</v>
      </c>
      <c r="B4" s="22" t="s">
        <v>197</v>
      </c>
      <c r="C4" s="20" t="s">
        <v>10</v>
      </c>
      <c r="E4" s="15">
        <v>43120</v>
      </c>
      <c r="F4" s="16" t="str">
        <f>B5</f>
        <v>CTT CHAMP SUR DRAC 3</v>
      </c>
      <c r="G4" s="10" t="s">
        <v>6</v>
      </c>
      <c r="H4" s="17" t="str">
        <f>B8</f>
        <v>TECHE TT 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1" customFormat="1" ht="14.25" customHeight="1">
      <c r="A5" s="18">
        <v>3</v>
      </c>
      <c r="B5" s="22" t="s">
        <v>198</v>
      </c>
      <c r="C5" s="23" t="s">
        <v>12</v>
      </c>
      <c r="E5" s="15">
        <v>43120</v>
      </c>
      <c r="F5" s="16" t="str">
        <f>B6</f>
        <v>RHODIA CLUB TT 4</v>
      </c>
      <c r="G5" s="10" t="s">
        <v>6</v>
      </c>
      <c r="H5" s="17" t="str">
        <f>B7</f>
        <v>AS FONTAINE 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1" customFormat="1" ht="14.25" customHeight="1">
      <c r="A6" s="18">
        <v>4</v>
      </c>
      <c r="B6" s="22" t="s">
        <v>199</v>
      </c>
      <c r="C6" s="24"/>
      <c r="E6" s="9" t="s">
        <v>14</v>
      </c>
      <c r="F6" s="16"/>
      <c r="G6" s="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1" customFormat="1" ht="14.25" customHeight="1">
      <c r="A7" s="18">
        <v>5</v>
      </c>
      <c r="B7" s="22" t="s">
        <v>200</v>
      </c>
      <c r="C7" s="26" t="s">
        <v>16</v>
      </c>
      <c r="E7" s="15">
        <v>43134</v>
      </c>
      <c r="F7" s="16" t="str">
        <f>B9</f>
        <v>TT BOURGOIN JALLIEU 4</v>
      </c>
      <c r="G7" s="10" t="s">
        <v>6</v>
      </c>
      <c r="H7" s="17" t="str">
        <f>B3</f>
        <v>CAPTT 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1" customFormat="1" ht="14.25" customHeight="1">
      <c r="A8" s="18">
        <v>6</v>
      </c>
      <c r="B8" s="22" t="s">
        <v>201</v>
      </c>
      <c r="C8" s="28" t="s">
        <v>18</v>
      </c>
      <c r="E8" s="15">
        <v>43134</v>
      </c>
      <c r="F8" s="16" t="str">
        <f>B8</f>
        <v>TECHE TT 2</v>
      </c>
      <c r="G8" s="10" t="s">
        <v>6</v>
      </c>
      <c r="H8" s="17" t="str">
        <f>B4</f>
        <v>GRESIVAUDAN BELLED. TT 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21" customFormat="1" ht="14.25" customHeight="1">
      <c r="A9" s="18">
        <v>7</v>
      </c>
      <c r="B9" s="22" t="s">
        <v>202</v>
      </c>
      <c r="C9" s="29"/>
      <c r="E9" s="15">
        <v>43134</v>
      </c>
      <c r="F9" s="16" t="str">
        <f>B7</f>
        <v>AS FONTAINE 2</v>
      </c>
      <c r="G9" s="10" t="s">
        <v>6</v>
      </c>
      <c r="H9" s="17" t="str">
        <f>B5</f>
        <v>CTT CHAMP SUR DRAC 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21" customFormat="1" ht="14.25" customHeight="1">
      <c r="A10" s="18">
        <v>8</v>
      </c>
      <c r="B10" s="22" t="s">
        <v>203</v>
      </c>
      <c r="C10" s="70" t="s">
        <v>204</v>
      </c>
      <c r="E10" s="15">
        <v>43134</v>
      </c>
      <c r="F10" s="16" t="str">
        <f>B10</f>
        <v>TT OYEU 2</v>
      </c>
      <c r="G10" s="10" t="s">
        <v>6</v>
      </c>
      <c r="H10" s="17" t="str">
        <f>B6</f>
        <v>RHODIA CLUB TT 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21" customFormat="1" ht="14.25" customHeight="1">
      <c r="A11" s="30"/>
      <c r="B11" s="31"/>
      <c r="C11" s="29"/>
      <c r="E11" s="9" t="s">
        <v>22</v>
      </c>
      <c r="F11" s="16"/>
      <c r="G11" s="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" ht="14.25" customHeight="1">
      <c r="A12" s="61"/>
      <c r="B12" s="34" t="s">
        <v>23</v>
      </c>
      <c r="C12" s="35" t="s">
        <v>24</v>
      </c>
      <c r="E12" s="15">
        <v>43162</v>
      </c>
      <c r="F12" s="16" t="str">
        <f>B3</f>
        <v>CAPTT 6</v>
      </c>
      <c r="G12" s="10" t="s">
        <v>6</v>
      </c>
      <c r="H12" s="17" t="str">
        <f>B8</f>
        <v>TECHE TT 2</v>
      </c>
    </row>
    <row r="13" spans="1:8" ht="14.25" customHeight="1">
      <c r="A13" s="36"/>
      <c r="B13" s="37" t="s">
        <v>196</v>
      </c>
      <c r="C13" s="38" t="s">
        <v>193</v>
      </c>
      <c r="E13" s="15">
        <v>43162</v>
      </c>
      <c r="F13" s="16" t="str">
        <f>B4</f>
        <v>GRESIVAUDAN BELLED. TT 7</v>
      </c>
      <c r="G13" s="10" t="s">
        <v>6</v>
      </c>
      <c r="H13" s="17" t="str">
        <f>B7</f>
        <v>AS FONTAINE 2</v>
      </c>
    </row>
    <row r="14" spans="1:8" ht="14.25" customHeight="1">
      <c r="A14" s="39"/>
      <c r="B14" s="62"/>
      <c r="C14" s="41" t="s">
        <v>117</v>
      </c>
      <c r="E14" s="15">
        <v>43162</v>
      </c>
      <c r="F14" s="16" t="str">
        <f>B5</f>
        <v>CTT CHAMP SUR DRAC 3</v>
      </c>
      <c r="G14" s="10" t="s">
        <v>6</v>
      </c>
      <c r="H14" s="17" t="str">
        <f>B6</f>
        <v>RHODIA CLUB TT 4</v>
      </c>
    </row>
    <row r="15" spans="1:8" ht="14.25" customHeight="1">
      <c r="A15" s="36"/>
      <c r="B15" s="37" t="s">
        <v>197</v>
      </c>
      <c r="C15" s="42" t="s">
        <v>206</v>
      </c>
      <c r="E15" s="15">
        <v>43162</v>
      </c>
      <c r="F15" s="16" t="str">
        <f>B10</f>
        <v>TT OYEU 2</v>
      </c>
      <c r="G15" s="10" t="s">
        <v>6</v>
      </c>
      <c r="H15" s="17" t="str">
        <f>B9</f>
        <v>TT BOURGOIN JALLIEU 4</v>
      </c>
    </row>
    <row r="16" spans="1:8" ht="14.25" customHeight="1">
      <c r="A16" s="39"/>
      <c r="B16" s="62"/>
      <c r="C16" s="43" t="s">
        <v>207</v>
      </c>
      <c r="E16" s="9" t="s">
        <v>30</v>
      </c>
      <c r="F16" s="16"/>
      <c r="H16" s="17"/>
    </row>
    <row r="17" spans="1:8" ht="14.25" customHeight="1">
      <c r="A17" s="36"/>
      <c r="B17" s="37" t="s">
        <v>198</v>
      </c>
      <c r="C17" s="38" t="s">
        <v>91</v>
      </c>
      <c r="E17" s="15">
        <v>43169</v>
      </c>
      <c r="F17" s="16" t="str">
        <f>B7</f>
        <v>AS FONTAINE 2</v>
      </c>
      <c r="G17" s="10" t="s">
        <v>6</v>
      </c>
      <c r="H17" s="17" t="str">
        <f>B3</f>
        <v>CAPTT 6</v>
      </c>
    </row>
    <row r="18" spans="1:8" ht="14.25" customHeight="1">
      <c r="A18" s="39"/>
      <c r="B18" s="62"/>
      <c r="C18" s="41" t="s">
        <v>92</v>
      </c>
      <c r="E18" s="15">
        <v>43169</v>
      </c>
      <c r="F18" s="16" t="str">
        <f>B6</f>
        <v>RHODIA CLUB TT 4</v>
      </c>
      <c r="G18" s="10" t="s">
        <v>6</v>
      </c>
      <c r="H18" s="17" t="str">
        <f>B4</f>
        <v>GRESIVAUDAN BELLED. TT 7</v>
      </c>
    </row>
    <row r="19" spans="1:8" ht="14.25" customHeight="1">
      <c r="A19" s="36"/>
      <c r="B19" s="37" t="s">
        <v>199</v>
      </c>
      <c r="C19" s="38" t="s">
        <v>101</v>
      </c>
      <c r="E19" s="15">
        <v>43169</v>
      </c>
      <c r="F19" s="16" t="str">
        <f>B5</f>
        <v>CTT CHAMP SUR DRAC 3</v>
      </c>
      <c r="G19" s="10" t="s">
        <v>6</v>
      </c>
      <c r="H19" s="17" t="str">
        <f>B10</f>
        <v>TT OYEU 2</v>
      </c>
    </row>
    <row r="20" spans="1:8" ht="14.25" customHeight="1">
      <c r="A20" s="39"/>
      <c r="B20" s="62"/>
      <c r="C20" s="41" t="s">
        <v>102</v>
      </c>
      <c r="E20" s="15">
        <v>43169</v>
      </c>
      <c r="F20" s="16" t="str">
        <f>B8</f>
        <v>TECHE TT 2</v>
      </c>
      <c r="G20" s="10" t="s">
        <v>6</v>
      </c>
      <c r="H20" s="17" t="str">
        <f>B9</f>
        <v>TT BOURGOIN JALLIEU 4</v>
      </c>
    </row>
    <row r="21" spans="1:8" ht="14.25" customHeight="1">
      <c r="A21" s="36"/>
      <c r="B21" s="37" t="s">
        <v>200</v>
      </c>
      <c r="C21" s="38" t="s">
        <v>208</v>
      </c>
      <c r="E21" s="9" t="s">
        <v>36</v>
      </c>
      <c r="F21" s="16"/>
      <c r="H21" s="17"/>
    </row>
    <row r="22" spans="1:8" ht="14.25" customHeight="1">
      <c r="A22" s="39"/>
      <c r="B22" s="62"/>
      <c r="C22" s="41" t="s">
        <v>119</v>
      </c>
      <c r="E22" s="15">
        <v>43183</v>
      </c>
      <c r="F22" s="16" t="str">
        <f>B3</f>
        <v>CAPTT 6</v>
      </c>
      <c r="G22" s="10" t="s">
        <v>6</v>
      </c>
      <c r="H22" s="17" t="str">
        <f>B6</f>
        <v>RHODIA CLUB TT 4</v>
      </c>
    </row>
    <row r="23" spans="1:8" ht="14.25" customHeight="1">
      <c r="A23" s="36"/>
      <c r="B23" s="37" t="s">
        <v>201</v>
      </c>
      <c r="C23" s="71" t="s">
        <v>209</v>
      </c>
      <c r="E23" s="15">
        <v>43183</v>
      </c>
      <c r="F23" s="16" t="str">
        <f>B4</f>
        <v>GRESIVAUDAN BELLED. TT 7</v>
      </c>
      <c r="G23" s="10" t="s">
        <v>6</v>
      </c>
      <c r="H23" s="17" t="str">
        <f>B5</f>
        <v>CTT CHAMP SUR DRAC 3</v>
      </c>
    </row>
    <row r="24" spans="1:8" ht="14.25" customHeight="1">
      <c r="A24" s="39"/>
      <c r="B24" s="44"/>
      <c r="C24" s="41" t="s">
        <v>41</v>
      </c>
      <c r="E24" s="15">
        <v>43183</v>
      </c>
      <c r="F24" s="16" t="str">
        <f>B9</f>
        <v>TT BOURGOIN JALLIEU 4</v>
      </c>
      <c r="G24" s="10" t="s">
        <v>6</v>
      </c>
      <c r="H24" s="17" t="str">
        <f>B7</f>
        <v>AS FONTAINE 2</v>
      </c>
    </row>
    <row r="25" spans="1:8" ht="14.25" customHeight="1">
      <c r="A25" s="36"/>
      <c r="B25" s="37" t="s">
        <v>202</v>
      </c>
      <c r="C25" s="38" t="s">
        <v>210</v>
      </c>
      <c r="E25" s="15">
        <v>43183</v>
      </c>
      <c r="F25" s="16" t="str">
        <f>B10</f>
        <v>TT OYEU 2</v>
      </c>
      <c r="G25" s="10" t="s">
        <v>6</v>
      </c>
      <c r="H25" s="17" t="str">
        <f>B8</f>
        <v>TECHE TT 2</v>
      </c>
    </row>
    <row r="26" spans="1:8" ht="14.25" customHeight="1">
      <c r="A26" s="39"/>
      <c r="B26" s="44"/>
      <c r="C26" s="41" t="s">
        <v>77</v>
      </c>
      <c r="E26" s="9" t="s">
        <v>42</v>
      </c>
      <c r="F26" s="16"/>
      <c r="H26" s="17"/>
    </row>
    <row r="27" spans="1:8" ht="14.25" customHeight="1">
      <c r="A27" s="36"/>
      <c r="B27" s="45" t="s">
        <v>203</v>
      </c>
      <c r="C27" s="38" t="s">
        <v>211</v>
      </c>
      <c r="E27" s="15">
        <v>43197</v>
      </c>
      <c r="F27" s="16" t="str">
        <f>B5</f>
        <v>CTT CHAMP SUR DRAC 3</v>
      </c>
      <c r="G27" s="10" t="s">
        <v>6</v>
      </c>
      <c r="H27" s="17" t="str">
        <f>B3</f>
        <v>CAPTT 6</v>
      </c>
    </row>
    <row r="28" spans="1:8" ht="14.25" customHeight="1">
      <c r="A28" s="39"/>
      <c r="B28" s="46"/>
      <c r="C28" s="41" t="s">
        <v>212</v>
      </c>
      <c r="E28" s="15">
        <v>43197</v>
      </c>
      <c r="F28" s="16" t="str">
        <f>B4</f>
        <v>GRESIVAUDAN BELLED. TT 7</v>
      </c>
      <c r="G28" s="10" t="s">
        <v>6</v>
      </c>
      <c r="H28" s="17" t="str">
        <f>B10</f>
        <v>TT OYEU 2</v>
      </c>
    </row>
    <row r="29" spans="1:8" ht="14.25" customHeight="1">
      <c r="A29" s="47" t="s">
        <v>45</v>
      </c>
      <c r="B29" s="48"/>
      <c r="C29" s="49"/>
      <c r="E29" s="15">
        <v>43197</v>
      </c>
      <c r="F29" s="16" t="str">
        <f>B6</f>
        <v>RHODIA CLUB TT 4</v>
      </c>
      <c r="G29" s="10" t="s">
        <v>6</v>
      </c>
      <c r="H29" s="17" t="str">
        <f>B9</f>
        <v>TT BOURGOIN JALLIEU 4</v>
      </c>
    </row>
    <row r="30" spans="1:8" ht="14.25" customHeight="1">
      <c r="A30" s="50" t="s">
        <v>46</v>
      </c>
      <c r="B30" s="51"/>
      <c r="C30" s="47"/>
      <c r="E30" s="15">
        <v>43197</v>
      </c>
      <c r="F30" s="16" t="str">
        <f>B7</f>
        <v>AS FONTAINE 2</v>
      </c>
      <c r="G30" s="10" t="s">
        <v>6</v>
      </c>
      <c r="H30" s="17" t="str">
        <f>B8</f>
        <v>TECHE TT 2</v>
      </c>
    </row>
    <row r="31" spans="1:8" ht="14.25" customHeight="1">
      <c r="A31" s="52" t="s">
        <v>47</v>
      </c>
      <c r="B31" s="52"/>
      <c r="C31" s="52"/>
      <c r="D31"/>
      <c r="E31" s="9" t="s">
        <v>48</v>
      </c>
      <c r="F31" s="16"/>
      <c r="H31" s="25"/>
    </row>
    <row r="32" spans="1:8" ht="14.25" customHeight="1">
      <c r="A32" s="53" t="s">
        <v>49</v>
      </c>
      <c r="B32" s="53"/>
      <c r="C32" s="54"/>
      <c r="E32" s="55">
        <v>43225</v>
      </c>
      <c r="F32" s="16" t="str">
        <f>B3</f>
        <v>CAPTT 6</v>
      </c>
      <c r="G32" s="10" t="s">
        <v>6</v>
      </c>
      <c r="H32" s="17" t="str">
        <f>B4</f>
        <v>GRESIVAUDAN BELLED. TT 7</v>
      </c>
    </row>
    <row r="33" spans="1:8" ht="14.25" customHeight="1">
      <c r="A33" s="66" t="s">
        <v>50</v>
      </c>
      <c r="B33" s="67"/>
      <c r="C33" s="68"/>
      <c r="E33" s="55">
        <v>43225</v>
      </c>
      <c r="F33" s="16" t="str">
        <f>B9</f>
        <v>TT BOURGOIN JALLIEU 4</v>
      </c>
      <c r="G33" s="10" t="s">
        <v>6</v>
      </c>
      <c r="H33" s="17" t="str">
        <f>B5</f>
        <v>CTT CHAMP SUR DRAC 3</v>
      </c>
    </row>
    <row r="34" spans="1:8" ht="14.25" customHeight="1">
      <c r="A34" s="66" t="s">
        <v>51</v>
      </c>
      <c r="B34" s="67"/>
      <c r="C34" s="68"/>
      <c r="E34" s="55">
        <v>43225</v>
      </c>
      <c r="F34" s="16" t="str">
        <f>B8</f>
        <v>TECHE TT 2</v>
      </c>
      <c r="G34" s="10" t="s">
        <v>6</v>
      </c>
      <c r="H34" s="17" t="str">
        <f>B6</f>
        <v>RHODIA CLUB TT 4</v>
      </c>
    </row>
    <row r="35" spans="1:8" ht="14.25" customHeight="1">
      <c r="A35" s="66" t="s">
        <v>52</v>
      </c>
      <c r="B35" s="69"/>
      <c r="C35" s="68"/>
      <c r="E35" s="55">
        <v>43225</v>
      </c>
      <c r="F35" s="16" t="str">
        <f>B10</f>
        <v>TT OYEU 2</v>
      </c>
      <c r="G35" s="10" t="s">
        <v>6</v>
      </c>
      <c r="H35" s="17" t="str">
        <f>B7</f>
        <v>AS FONTAINE 2</v>
      </c>
    </row>
    <row r="36" spans="1:3" ht="14.25" customHeight="1">
      <c r="A36" s="66" t="s">
        <v>53</v>
      </c>
      <c r="B36" s="69"/>
      <c r="C36" s="68"/>
    </row>
    <row r="37" spans="1:3" ht="14.25" customHeight="1">
      <c r="A37" s="66" t="s">
        <v>54</v>
      </c>
      <c r="B37" s="69"/>
      <c r="C37" s="68"/>
    </row>
  </sheetData>
  <sheetProtection selectLockedCells="1" selectUnlockedCells="1"/>
  <hyperlinks>
    <hyperlink ref="C2" r:id="rId1" display="Tél : 09  53 62 14 14 – e mail : contact@ttisere.com"/>
    <hyperlink ref="C3" r:id="rId2" display="Site : www.ttisere.com"/>
    <hyperlink ref="C15" r:id="rId3" display="LIOT Yoan – 06 33 40 39 83 – david.liot2@wanadoo.fr"/>
    <hyperlink ref="C17" r:id="rId4" display="MILET Victorien – 06 87 98 16 69 – v_milet@orange.fr"/>
    <hyperlink ref="C19" r:id="rId5" display="LANIEL Fabien – 06 60 23 76 86 – fabien.laniel@gmail.com"/>
    <hyperlink ref="C21" r:id="rId6" display="BALDACCHINO Jean-Luc – 06 81 69 82 27 – thejlyaka@gmail.com"/>
    <hyperlink ref="C25" r:id="rId7" display="SOMMER Stanislas – 06 43 21 82 06 – stan95@laposte.net"/>
    <hyperlink ref="C27" r:id="rId8" display="MICOUD Mario – 06 70 45 59 06 – mariojamal.micoud@orange.fr"/>
    <hyperlink ref="C13" r:id="rId9" display="SCHIEL Jurgen – 06 15 29 50 53 – juergen.schiel@gmail.com"/>
  </hyperlinks>
  <printOptions/>
  <pageMargins left="0.19652777777777777" right="0.19652777777777777" top="0.3833333333333333" bottom="0.3833333333333333" header="0.11805555555555555" footer="0.1180555555555555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J.Schiel</cp:lastModifiedBy>
  <dcterms:created xsi:type="dcterms:W3CDTF">2018-01-12T16:46:20Z</dcterms:created>
  <dcterms:modified xsi:type="dcterms:W3CDTF">2018-01-30T13:32:04Z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